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3176"/>
  </bookViews>
  <sheets>
    <sheet name="PS19 vs WT" sheetId="1" r:id="rId1"/>
    <sheet name="Tau targeted analysis" sheetId="8" r:id="rId2"/>
  </sheets>
  <definedNames>
    <definedName name="Phospho_Differential_proteins_PS19_vs_WT_desde_el_principio_solo_los_dos_grupos" localSheetId="1">'Tau targeted analysis'!$G$1:$X$9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8"/>
  <c r="E9"/>
  <c r="F8"/>
  <c r="E8"/>
  <c r="F7"/>
  <c r="E7"/>
  <c r="F6"/>
  <c r="E6"/>
  <c r="F5"/>
  <c r="E5"/>
  <c r="F4"/>
  <c r="E4"/>
  <c r="F3"/>
  <c r="E3"/>
  <c r="F2"/>
  <c r="E2"/>
</calcChain>
</file>

<file path=xl/connections.xml><?xml version="1.0" encoding="utf-8"?>
<connections xmlns="http://schemas.openxmlformats.org/spreadsheetml/2006/main">
  <connection id="1" name="Phospho_Differential proteins hTau vs mtWT width" type="6" refreshedVersion="6" background="1" saveData="1">
    <textPr codePage="850" sourceFile="Y:\PROYECTOS\238- Isidre_2Mouse\4- Análisis Bioinformático e Interpretación de Resultados\3- Análisis Comparativo\Phospho 3 valid values per group\Normalizados\Phospho_Differential proteins hTau vs mtWT width.txt" thousands=" ">
      <textFields count="3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Phospho_Differential proteins PS19 vs WT desde el principio solo los dos grupos" type="6" refreshedVersion="6" background="1" saveData="1">
    <textPr codePage="850" sourceFile="Y:\PROYECTOS\238- Isidre_2Mouse\4- Análisis Bioinformático e Interpretación de Resultados\3- Análisis Comparativo\Phospho 3 valid values per group\Phospho_Differential proteins PS19 vs WT desde el principio solo los dos grupos.txt" thousands=" ">
      <textFields count="2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<sst xmlns="http://schemas.openxmlformats.org/spreadsheetml/2006/main" count="5967" uniqueCount="4235">
  <si>
    <t>Uniprot</t>
  </si>
  <si>
    <t>Sequence window</t>
  </si>
  <si>
    <t>Phospho (STY) Probabilities</t>
  </si>
  <si>
    <t>FC</t>
  </si>
  <si>
    <t>pvalue</t>
  </si>
  <si>
    <t>Unique identifier</t>
  </si>
  <si>
    <t>Number of Phospho (STY)</t>
  </si>
  <si>
    <t>Intensity PS19-1</t>
  </si>
  <si>
    <t>Intensity PS19-2</t>
  </si>
  <si>
    <t>Intensity PS19-3</t>
  </si>
  <si>
    <t>Intensity PS19-4</t>
  </si>
  <si>
    <t>Intensity WT-1</t>
  </si>
  <si>
    <t>Intensity WT-2</t>
  </si>
  <si>
    <t>Intensity WT-3</t>
  </si>
  <si>
    <t>Intensity WT-4</t>
  </si>
  <si>
    <t>Amino acid</t>
  </si>
  <si>
    <t>Localization prob</t>
  </si>
  <si>
    <t>Score for localization</t>
  </si>
  <si>
    <t>Position</t>
  </si>
  <si>
    <t>logpvalue</t>
  </si>
  <si>
    <t>log2 FC PS19_WT</t>
  </si>
  <si>
    <t>A2A690</t>
  </si>
  <si>
    <t>Tanc2</t>
  </si>
  <si>
    <t>Protein TANC2 (Tetratricopeptide repeat, ankyrin repeat and coiled-coil domain-containing protein 2)</t>
  </si>
  <si>
    <t>PPSSPAHRDSAYISSSPLGSHQVFDFRSNSS</t>
  </si>
  <si>
    <t>DSAYISS(0.018)S(0.981)PLGSHQVFDFR</t>
  </si>
  <si>
    <t>UID14</t>
  </si>
  <si>
    <t>S</t>
  </si>
  <si>
    <t>0,980951</t>
  </si>
  <si>
    <t>142,99</t>
  </si>
  <si>
    <t>2,63405723518892</t>
  </si>
  <si>
    <t>0,785196007811464</t>
  </si>
  <si>
    <t>A2ALS5</t>
  </si>
  <si>
    <t>Rap1gap</t>
  </si>
  <si>
    <t>Rap1 GTPase-activating protein 1 (Rap1GAP) (Rap1GAP1) (ARPP-90)</t>
  </si>
  <si>
    <t>DLAKAAGISLIVPGKSPTRKKSGPFGSRRSS</t>
  </si>
  <si>
    <t>AAGISLIVPGKS(0.95)PT(0.05)R</t>
  </si>
  <si>
    <t>UID110</t>
  </si>
  <si>
    <t>0,949614</t>
  </si>
  <si>
    <t>211,9</t>
  </si>
  <si>
    <t>2,63059478258944</t>
  </si>
  <si>
    <t>1,50973105803132</t>
  </si>
  <si>
    <t>B7ZNS2</t>
  </si>
  <si>
    <t>Disks large-associated protein 4 (Dlgap4 protein)</t>
  </si>
  <si>
    <t>Dlgap4</t>
  </si>
  <si>
    <t>HVSQEPKSENSSTQSSPEMPTTKNRVESAAQ</t>
  </si>
  <si>
    <t>SENSS(0.1)T(0.062)QS(0.838)S(1)PEMPTTK</t>
  </si>
  <si>
    <t>UID115</t>
  </si>
  <si>
    <t>1;2</t>
  </si>
  <si>
    <t>0,99994</t>
  </si>
  <si>
    <t>267,38</t>
  </si>
  <si>
    <t>2,23754994319312</t>
  </si>
  <si>
    <t>-1,84981242753565</t>
  </si>
  <si>
    <t>B2RY56</t>
  </si>
  <si>
    <t>RNA-binding protein 25 (RNA-binding motif protein 25)</t>
  </si>
  <si>
    <t>Rbm25</t>
  </si>
  <si>
    <t>RATQQSLGEQSNPRRSLDRLDSVDMLLPSKC</t>
  </si>
  <si>
    <t>S(1)LDRLDS(1)VDMLLPSK</t>
  </si>
  <si>
    <t>UID259</t>
  </si>
  <si>
    <t>169,43</t>
  </si>
  <si>
    <t>1,39006944302914</t>
  </si>
  <si>
    <t>0,402596979081864</t>
  </si>
  <si>
    <t>B9EKR1</t>
  </si>
  <si>
    <t>Receptor-type tyrosine-protein phosphatase zeta (R-PTP-zeta) (EC 3.1.3.48)</t>
  </si>
  <si>
    <t>Ptprz1</t>
  </si>
  <si>
    <t>HRPKIGLSLKLGASNSPGQPNSVKRKKLPVD</t>
  </si>
  <si>
    <t>LGASNS(1)PGQPNSVK</t>
  </si>
  <si>
    <t>UID292</t>
  </si>
  <si>
    <t>322,55</t>
  </si>
  <si>
    <t>1,83057464661348</t>
  </si>
  <si>
    <t>-0,726193688809872</t>
  </si>
  <si>
    <t>D3YXK2</t>
  </si>
  <si>
    <t>Scaffold attachment factor B1 (SAF-B1)</t>
  </si>
  <si>
    <t>Safb</t>
  </si>
  <si>
    <t>NTVPITEYKEVSADVSEEENFLTDFKLDTGA</t>
  </si>
  <si>
    <t>EVSADVS(1)EEENFLTDFK</t>
  </si>
  <si>
    <t>UID313</t>
  </si>
  <si>
    <t>1,30527877453229</t>
  </si>
  <si>
    <t>-0,437794923782349</t>
  </si>
  <si>
    <t>O08553</t>
  </si>
  <si>
    <t>Dihydropyrimidinase-related protein 2 (DRP-2) (Unc-33-like phosphoprotein 2) (ULIP-2)</t>
  </si>
  <si>
    <t>Dpysl2</t>
  </si>
  <si>
    <t>EATSQELVRAPTAALSPEPQDSKEDVKKFAF</t>
  </si>
  <si>
    <t>APTAALS(1)PEPQDSKEDVKK</t>
  </si>
  <si>
    <t>UID334</t>
  </si>
  <si>
    <t>431,25</t>
  </si>
  <si>
    <t>1,88069852724945</t>
  </si>
  <si>
    <t>-0,437454045750201</t>
  </si>
  <si>
    <t>O08919</t>
  </si>
  <si>
    <t>Numb-like protein</t>
  </si>
  <si>
    <t>Numbl</t>
  </si>
  <si>
    <t>QAPPVRNLHQSGFSLSGAQIDDNIPRRTTQR</t>
  </si>
  <si>
    <t>NLHQSGFSLS(1)GAQIDDNIPR</t>
  </si>
  <si>
    <t>UID530</t>
  </si>
  <si>
    <t>0,999979</t>
  </si>
  <si>
    <t>459,62</t>
  </si>
  <si>
    <t>3,7246816957725</t>
  </si>
  <si>
    <t>1,09393060207367</t>
  </si>
  <si>
    <t>O35551</t>
  </si>
  <si>
    <t>Rab GTPase-binding effector protein 1 (Rabaptin-5) (Rabaptin-5alpha)</t>
  </si>
  <si>
    <t>Rabep1</t>
  </si>
  <si>
    <t>FPALSQKNSPFKRQLSLRLNELPSTLQRRTD</t>
  </si>
  <si>
    <t>QLS(1)LRLNELPSTLQR</t>
  </si>
  <si>
    <t>UID572</t>
  </si>
  <si>
    <t>142,26</t>
  </si>
  <si>
    <t>1,38902205105033</t>
  </si>
  <si>
    <t>1,07238425314426</t>
  </si>
  <si>
    <t>O35691</t>
  </si>
  <si>
    <t>Pinin</t>
  </si>
  <si>
    <t>Pnn</t>
  </si>
  <si>
    <t>VPAAAAFQPGHKRTPSEAERWLEEVSQVAKA</t>
  </si>
  <si>
    <t>TPS(1)EAERWLEEVSQVAK</t>
  </si>
  <si>
    <t>UID573</t>
  </si>
  <si>
    <t>0,999716</t>
  </si>
  <si>
    <t>165,2</t>
  </si>
  <si>
    <t>1,55130456545603</t>
  </si>
  <si>
    <t>0,385069594718516</t>
  </si>
  <si>
    <t>O35954</t>
  </si>
  <si>
    <t>Membrane-associated phosphatidylinositol transfer protein 1 (Drosophila retinal degeneration B homolog 1) (RdgB1) (Mpt-1) (Phosphatidylinositol transfer protein, membrane-associated 1) (PITPnm 1) (Pyk2 N-terminal domain-interacting receptor 2) (NIR-2)</t>
  </si>
  <si>
    <t>Pitpnm1</t>
  </si>
  <si>
    <t>KSDNDMFKDGLRRAQSTDSLGTSSSLQSKAL</t>
  </si>
  <si>
    <t>AQS(1)TDS(0.964)LGT(0.025)S(0.007)S(0.002)S(0.001)LQSK</t>
  </si>
  <si>
    <t>UID637</t>
  </si>
  <si>
    <t>0,999664</t>
  </si>
  <si>
    <t>115,24</t>
  </si>
  <si>
    <t>1,7899051550477</t>
  </si>
  <si>
    <t>0,746274296194315</t>
  </si>
  <si>
    <t>O88703</t>
  </si>
  <si>
    <t>Potassium/sodium hyperpolarization-activated cyclic nucleotide-gated channel 2 (Brain cyclic nucleotide-gated channel 2) (BCNG-2) (Hyperpolarization-activated cation channel 1) (HAC-1)</t>
  </si>
  <si>
    <t>Hcn2</t>
  </si>
  <si>
    <t>GGGRGRGSLLLRRGFSDSGGGPPAKQRDLEG</t>
  </si>
  <si>
    <t>GFS(1)DSGGGPPAK</t>
  </si>
  <si>
    <t>UID657</t>
  </si>
  <si>
    <t>0,999913</t>
  </si>
  <si>
    <t>146,17</t>
  </si>
  <si>
    <t>1,51066869528737</t>
  </si>
  <si>
    <t>-0,499619394540787</t>
  </si>
  <si>
    <t>O88737</t>
  </si>
  <si>
    <t>Protein bassoon</t>
  </si>
  <si>
    <t>Bsn</t>
  </si>
  <si>
    <t>SASAGPGSRGSSRRGSMNNEMLSPEVGPVRD</t>
  </si>
  <si>
    <t>RGS(1)MNNEMLS(1)PEVGPVRDPLADGVEVLGR</t>
  </si>
  <si>
    <t>UID691</t>
  </si>
  <si>
    <t>202,11</t>
  </si>
  <si>
    <t>2,81523838600887</t>
  </si>
  <si>
    <t>0,695414781570435</t>
  </si>
  <si>
    <t>O88746</t>
  </si>
  <si>
    <t>Target of Myb protein 1</t>
  </si>
  <si>
    <t>Tom1</t>
  </si>
  <si>
    <t>GTPPTTLARGKTRSISLKLDSEE________</t>
  </si>
  <si>
    <t>SIS(1)LKLDSEE</t>
  </si>
  <si>
    <t>UID694</t>
  </si>
  <si>
    <t>0,999994</t>
  </si>
  <si>
    <t>160,86</t>
  </si>
  <si>
    <t>1,5433667786197</t>
  </si>
  <si>
    <t>1,10813025385141</t>
  </si>
  <si>
    <t>O88935</t>
  </si>
  <si>
    <t>Synapsin-1 (Synapsin I)</t>
  </si>
  <si>
    <t>Syn1</t>
  </si>
  <si>
    <t>CPQVARPLVGPLALGSPRLVRRAPPGPLPPA</t>
  </si>
  <si>
    <t>PLVGPLALGS(1)PR</t>
  </si>
  <si>
    <t>UID870</t>
  </si>
  <si>
    <t>154,65</t>
  </si>
  <si>
    <t>1,38934311351617</t>
  </si>
  <si>
    <t>0,834488617256284</t>
  </si>
  <si>
    <t>O89084</t>
  </si>
  <si>
    <t>cAMP-specific 3',5'-cyclic phosphodiesterase 4A (EC 3.1.4.53)</t>
  </si>
  <si>
    <t>Pde4a</t>
  </si>
  <si>
    <t>PHGGPSQPTGPRSQGSFEYQDTQDHDYGGRA</t>
  </si>
  <si>
    <t>SQGS(1)FEYQDTQDHDYGGR</t>
  </si>
  <si>
    <t>UID926</t>
  </si>
  <si>
    <t>377,63</t>
  </si>
  <si>
    <t>1,36872099197291</t>
  </si>
  <si>
    <t>0,941933453083038</t>
  </si>
  <si>
    <t>A0A498WGS3</t>
  </si>
  <si>
    <t>Myelin basic protein</t>
  </si>
  <si>
    <t>Mbp</t>
  </si>
  <si>
    <t>LEERAKAADRLPNLASPSAEGPPRPSPGTAP</t>
  </si>
  <si>
    <t>AADRLPNLAS(1)PSAEGPPRPSPGTAPR</t>
  </si>
  <si>
    <t>UID935</t>
  </si>
  <si>
    <t>0,999953</t>
  </si>
  <si>
    <t>187,08</t>
  </si>
  <si>
    <t>1,79854263578642</t>
  </si>
  <si>
    <t>0,749181593768299</t>
  </si>
  <si>
    <t>P06837</t>
  </si>
  <si>
    <t>Neuromodulin (Axonal membrane protein GAP-43) (Calmodulin-binding protein P-57) (Growth-associated protein 43)</t>
  </si>
  <si>
    <t>Gap43</t>
  </si>
  <si>
    <t>ERASTAAPVASPAAPSPGSSGGGGFFSSLSN</t>
  </si>
  <si>
    <t>ASTAAPVASPAAPS(1)PGSSGGGGFFSSLSNAVK</t>
  </si>
  <si>
    <t>UID946</t>
  </si>
  <si>
    <t>0,99996</t>
  </si>
  <si>
    <t>311,89</t>
  </si>
  <si>
    <t>2,25111470114169</t>
  </si>
  <si>
    <t>1,10469174385071</t>
  </si>
  <si>
    <t>P08553</t>
  </si>
  <si>
    <t>Neurofilament medium polypeptide (NF-M) (160 kDa neurofilament protein) (Neurofilament 3) (Neurofilament triplet M protein)</t>
  </si>
  <si>
    <t>Nefm</t>
  </si>
  <si>
    <t>NKMTQALPRQPQRDASPGRGSHSQSSSPGAL</t>
  </si>
  <si>
    <t>DAS(1)PGRGSHSQSSSPGALTLGR</t>
  </si>
  <si>
    <t>UID948</t>
  </si>
  <si>
    <t>259,93</t>
  </si>
  <si>
    <t>2,26858440068021</t>
  </si>
  <si>
    <t>0,670129120349884</t>
  </si>
  <si>
    <t>P09405</t>
  </si>
  <si>
    <t>Nucleolin (Protein C23)</t>
  </si>
  <si>
    <t>Ncl</t>
  </si>
  <si>
    <t>AAAGGPPHPQLNKSQSLTNAFNLPEPAPPRP</t>
  </si>
  <si>
    <t>SQS(1)LTNAFNLPEPAPPRPSLSQDEVKAETIR</t>
  </si>
  <si>
    <t>UID968</t>
  </si>
  <si>
    <t>0,999945</t>
  </si>
  <si>
    <t>321,41</t>
  </si>
  <si>
    <t>1,64420761264696</t>
  </si>
  <si>
    <t>1,76915216259658</t>
  </si>
  <si>
    <t>P0C7M9</t>
  </si>
  <si>
    <t>C-type lectin domain family 2 member L</t>
  </si>
  <si>
    <t>Clec2l</t>
  </si>
  <si>
    <t>AATSQRRESFLYRSDSDYDMSPKTMSRNSSV</t>
  </si>
  <si>
    <t>SDS(1)DYDMSPK</t>
  </si>
  <si>
    <t>UID986</t>
  </si>
  <si>
    <t>217,02</t>
  </si>
  <si>
    <t>1,59904941485732</t>
  </si>
  <si>
    <t>-0,807236954569817</t>
  </si>
  <si>
    <t>A2A9Z1</t>
  </si>
  <si>
    <t>Dystrophin (Dystrophin Dp71a)</t>
  </si>
  <si>
    <t>Dmd</t>
  </si>
  <si>
    <t>_____MASQKRPSQRSKYLATASTMDHARHG;GGLDVMASQKRPSQRSKYLATASTMDHARHG</t>
  </si>
  <si>
    <t>S(1)KYLATASTMDHAR</t>
  </si>
  <si>
    <t>UID1008</t>
  </si>
  <si>
    <t>226,7</t>
  </si>
  <si>
    <t>1,49877223741749</t>
  </si>
  <si>
    <t>-1,26979476213455</t>
  </si>
  <si>
    <t>P11798</t>
  </si>
  <si>
    <t>Calcium/calmodulin-dependent protein kinase type II subunit alpha (CaM kinase II subunit alpha) (CaMK-II subunit alpha) (EC 2.7.11.17)</t>
  </si>
  <si>
    <t>Camk2a</t>
  </si>
  <si>
    <t>SQKRPSQRSKYLATASTMDHARHGFLPRHRD</t>
  </si>
  <si>
    <t>YLAT(0.004)AS(0.99)T(0.006)MDHAR</t>
  </si>
  <si>
    <t>UID1009</t>
  </si>
  <si>
    <t>0,98984</t>
  </si>
  <si>
    <t>113,8</t>
  </si>
  <si>
    <t>1,51651025886574</t>
  </si>
  <si>
    <t>-1,08184457849711</t>
  </si>
  <si>
    <t>P14873</t>
  </si>
  <si>
    <t>Microtubule-associated protein 1B (MAP-1B) (MAP1(X)) (MAP1.2) [Cleaved into: MAP1B heavy chain; MAP1 light chain LC1]</t>
  </si>
  <si>
    <t>Map1b</t>
  </si>
  <si>
    <t>KPEDKAHKAATKIQASFRGHITRKKLKGEKK</t>
  </si>
  <si>
    <t>IQAS(1)FRGHIT(1)R</t>
  </si>
  <si>
    <t>UID1033</t>
  </si>
  <si>
    <t>46,89</t>
  </si>
  <si>
    <t>1,35920586142454</t>
  </si>
  <si>
    <t>1,05451775621623</t>
  </si>
  <si>
    <t>P16054</t>
  </si>
  <si>
    <t>Protein kinase C epsilon type (EC 2.7.11.13) (nPKC-epsilon)</t>
  </si>
  <si>
    <t>Prkce</t>
  </si>
  <si>
    <t>NGLDVSPAEEKKGEDSSDDKVVVTKKVEKIT</t>
  </si>
  <si>
    <t>KGEDS(0.925)S(0.075)DDKVVVTK</t>
  </si>
  <si>
    <t>UID1064</t>
  </si>
  <si>
    <t>0,925299</t>
  </si>
  <si>
    <t>98,169</t>
  </si>
  <si>
    <t>1,30486640624624</t>
  </si>
  <si>
    <t>-0,803805351257324</t>
  </si>
  <si>
    <t>P16125</t>
  </si>
  <si>
    <t>L-lactate dehydrogenase B chain (LDH-B) (EC 1.1.1.27) (LDH heart subunit) (LDH-H)</t>
  </si>
  <si>
    <t>Ldhb</t>
  </si>
  <si>
    <t>RRVTETRSSFSRVSGSPSSGFRSQSWSRGSP</t>
  </si>
  <si>
    <t>VSGS(1)PSSGFR</t>
  </si>
  <si>
    <t>UID1070</t>
  </si>
  <si>
    <t>0,999999</t>
  </si>
  <si>
    <t>192,44</t>
  </si>
  <si>
    <t>1,39264241798586</t>
  </si>
  <si>
    <t>-0,409339606761932</t>
  </si>
  <si>
    <t>P18581</t>
  </si>
  <si>
    <t>Cationic amino acid transporter 2 (CAT-2) (CAT2) (20.5) (Low affinity cationic amino acid transporter 2) (Solute carrier family 7 member 2) (T-cell early activation protein) (TEA)</t>
  </si>
  <si>
    <t>Slc7a2</t>
  </si>
  <si>
    <t>PAKGAKNGKNAKKEDSDEDEDEEDEDDSDED</t>
  </si>
  <si>
    <t>NAKKEDS(1)DEDEDEEDEDDS(1)DEDEDDEEEDEFEPPIVK</t>
  </si>
  <si>
    <t>UID1082</t>
  </si>
  <si>
    <t>163,19</t>
  </si>
  <si>
    <t>1,52463019165987</t>
  </si>
  <si>
    <t>-0,815147599205375</t>
  </si>
  <si>
    <t>P20357</t>
  </si>
  <si>
    <t>Microtubule-associated protein 2 (MAP-2)</t>
  </si>
  <si>
    <t>Map2</t>
  </si>
  <si>
    <t>SKKVRAARTLLAKNLSFNITEDELKEVFEDA</t>
  </si>
  <si>
    <t>NLS(1)FNITEDELK</t>
  </si>
  <si>
    <t>UID1084</t>
  </si>
  <si>
    <t>237,41</t>
  </si>
  <si>
    <t>1,67031090227532</t>
  </si>
  <si>
    <t>-0,633141905069351</t>
  </si>
  <si>
    <t>P22723</t>
  </si>
  <si>
    <t>Gamma-aminobutyric acid receptor subunit gamma-2 (GABA(A) receptor subunit gamma-2)</t>
  </si>
  <si>
    <t>Gabrg2</t>
  </si>
  <si>
    <t>GPEGLLRRSGSGYEGSTSWKAALEDTTTRLL</t>
  </si>
  <si>
    <t>S(0.012)GS(0.988)GYEGS(0.947)T(0.048)S(0.005)WK</t>
  </si>
  <si>
    <t>UID1100</t>
  </si>
  <si>
    <t>0,947016</t>
  </si>
  <si>
    <t>184,76</t>
  </si>
  <si>
    <t>1,81539345460265</t>
  </si>
  <si>
    <t>-0,827697485685349</t>
  </si>
  <si>
    <t>P26645</t>
  </si>
  <si>
    <t>Myristoylated alanine-rich C-kinase substrate (MARCKS)</t>
  </si>
  <si>
    <t>Marcks</t>
  </si>
  <si>
    <t>P27546</t>
  </si>
  <si>
    <t>Microtubule-associated protein 4 (MAP-4)</t>
  </si>
  <si>
    <t>Map4</t>
  </si>
  <si>
    <t>GTTVSSPSTSLQRSDSSQPMLLRVVGSQTSE</t>
  </si>
  <si>
    <t>SDS(0.999)SQPMLLR</t>
  </si>
  <si>
    <t>UID1166</t>
  </si>
  <si>
    <t>0,999325</t>
  </si>
  <si>
    <t>129,39</t>
  </si>
  <si>
    <t>1,77801122495347</t>
  </si>
  <si>
    <t>0,680396157782525</t>
  </si>
  <si>
    <t>A0A7N4FLU7</t>
  </si>
  <si>
    <t>Serine/threonine-protein kinase B-raf (Fragment)</t>
  </si>
  <si>
    <t>Braf</t>
  </si>
  <si>
    <t>SKRITAAEALKHPWISHRSTVASCMHRQETV</t>
  </si>
  <si>
    <t>RIT(1)AAEALKHPWIS(1)HR</t>
  </si>
  <si>
    <t>UID1173</t>
  </si>
  <si>
    <t>102,73</t>
  </si>
  <si>
    <t>1,35737516293705</t>
  </si>
  <si>
    <t>-1,66948728263378</t>
  </si>
  <si>
    <t>Q5SVJ0</t>
  </si>
  <si>
    <t>Calcium/calmodulin-dependent protein kinase (EC 2.7.11.17)</t>
  </si>
  <si>
    <t>Camk2b</t>
  </si>
  <si>
    <t>ITAAEALKHPWISHRSTVASCMHRQETVDCL</t>
  </si>
  <si>
    <t>S(0.995)T(0.005)VASCMHR</t>
  </si>
  <si>
    <t>UID1174</t>
  </si>
  <si>
    <t>0,995284</t>
  </si>
  <si>
    <t>169,92</t>
  </si>
  <si>
    <t>1,36495248778008</t>
  </si>
  <si>
    <t>-1,22800476104021</t>
  </si>
  <si>
    <t>P36916</t>
  </si>
  <si>
    <t>Guanine nucleotide-binding protein-like 1 (GTP-binding protein MMR1)</t>
  </si>
  <si>
    <t>Gnl1</t>
  </si>
  <si>
    <t>PDSESPVEKVLSPLRSPPLLGSESPYEDFLS</t>
  </si>
  <si>
    <t>S(1)PPLLGSESPYEDFLSADSK</t>
  </si>
  <si>
    <t>UID1228</t>
  </si>
  <si>
    <t>294,93</t>
  </si>
  <si>
    <t>1,53702283761156</t>
  </si>
  <si>
    <t>-0,882182605564594</t>
  </si>
  <si>
    <t>P46460</t>
  </si>
  <si>
    <t>Vesicle-fusing ATPase (EC 3.6.4.6) (N-ethylmaleimide-sensitive fusion protein) (NEM-sensitive fusion protein) (Suppressor of K(+) transport growth defect 2) (Protein SKD2) (Vesicular-fusion protein NSF)</t>
  </si>
  <si>
    <t>Nsf</t>
  </si>
  <si>
    <t>TSAAKETAAAHQASSSPPIDAATAEPYGFRS</t>
  </si>
  <si>
    <t>ETAAAHQAS(0.011)S(0.032)S(0.957)PPIDAATAEPYGFR</t>
  </si>
  <si>
    <t>UID1246</t>
  </si>
  <si>
    <t>0,956658</t>
  </si>
  <si>
    <t>455,2</t>
  </si>
  <si>
    <t>1,339755793996</t>
  </si>
  <si>
    <t>-0,822204291820526</t>
  </si>
  <si>
    <t>P47754</t>
  </si>
  <si>
    <t>F-actin-capping protein subunit alpha-2 (CapZ alpha-2)</t>
  </si>
  <si>
    <t>Capza2</t>
  </si>
  <si>
    <t>DIEKFEDEGAGFEESSETGDYEEKAETEEAE</t>
  </si>
  <si>
    <t>QGVDDIEKFEDEGAGFEES(0.998)S(0.996)ET(0.006)GDYEEK</t>
  </si>
  <si>
    <t>UID1253</t>
  </si>
  <si>
    <t>0,995849</t>
  </si>
  <si>
    <t>128,36</t>
  </si>
  <si>
    <t>3,0424250502665</t>
  </si>
  <si>
    <t>-0,805043995380402</t>
  </si>
  <si>
    <t>P47955</t>
  </si>
  <si>
    <t>60S acidic ribosomal protein P1</t>
  </si>
  <si>
    <t>Rplp1</t>
  </si>
  <si>
    <t>QSALALDERKLGGDVSPTQIDVSQFGSFKED</t>
  </si>
  <si>
    <t>LGGDVS(1)PTQIDVSQFGSFK</t>
  </si>
  <si>
    <t>UID1259</t>
  </si>
  <si>
    <t>0,999989</t>
  </si>
  <si>
    <t>212,9</t>
  </si>
  <si>
    <t>1,43695773435324</t>
  </si>
  <si>
    <t>0,636379085481167</t>
  </si>
  <si>
    <t>E0CZ78</t>
  </si>
  <si>
    <t>Serine/threonine-protein phosphatase (EC 3.1.3.16)</t>
  </si>
  <si>
    <t>Ppp3cb</t>
  </si>
  <si>
    <t>EAIIKQINQEEFKGFSYFGEDLMP_______</t>
  </si>
  <si>
    <t>QINQEEFKGFS(1)YFGEDLMP</t>
  </si>
  <si>
    <t>UID1333</t>
  </si>
  <si>
    <t>222,45</t>
  </si>
  <si>
    <t>1,48777523223949</t>
  </si>
  <si>
    <t>-0,692756921052933</t>
  </si>
  <si>
    <t>E9Q706</t>
  </si>
  <si>
    <t>Adenylate cyclase type 9</t>
  </si>
  <si>
    <t>Adcy9</t>
  </si>
  <si>
    <t>_____MATLKEKLIASVADDEAAVPNNKITV</t>
  </si>
  <si>
    <t>LIAS(1)VADDEAAVPNNK</t>
  </si>
  <si>
    <t>UID1334</t>
  </si>
  <si>
    <t>110,84</t>
  </si>
  <si>
    <t>1,53666320685148</t>
  </si>
  <si>
    <t>-0,497877389192581</t>
  </si>
  <si>
    <t>P51859</t>
  </si>
  <si>
    <t>Hepatoma-derived growth factor (HDGF)</t>
  </si>
  <si>
    <t>Hdgf</t>
  </si>
  <si>
    <t>EKSAMQANDHHQRNLSLPFILHEKTSEC___</t>
  </si>
  <si>
    <t>NLS(1)LPFILHEK</t>
  </si>
  <si>
    <t>UID1379</t>
  </si>
  <si>
    <t>60,47</t>
  </si>
  <si>
    <t>2,63736139884629</t>
  </si>
  <si>
    <t>1,40886600315571</t>
  </si>
  <si>
    <t>Q3U4W8</t>
  </si>
  <si>
    <t>Ubiquitin carboxyl-terminal hydrolase (EC 3.4.19.12)</t>
  </si>
  <si>
    <t>Usp5</t>
  </si>
  <si>
    <t>DLSPLASDILTNTSGSMDEGDDYLPPTTPAV</t>
  </si>
  <si>
    <t>GHDLSPLASDILTNTSGS(1)MDEGDDYLPPTTPAVEK</t>
  </si>
  <si>
    <t>UID1468</t>
  </si>
  <si>
    <t>0,999556</t>
  </si>
  <si>
    <t>273,71</t>
  </si>
  <si>
    <t>2,20518114400551</t>
  </si>
  <si>
    <t>1,12765550613403</t>
  </si>
  <si>
    <t>A0A0U1RPY2</t>
  </si>
  <si>
    <t>FXYD domain-containing ion transport regulator</t>
  </si>
  <si>
    <t>Fxyd7</t>
  </si>
  <si>
    <t>KDKDKKKKNPLLRMFSFKAPTIDIRPRSATI</t>
  </si>
  <si>
    <t>MFS(1)FKAPTIDIRPR</t>
  </si>
  <si>
    <t>UID1512</t>
  </si>
  <si>
    <t>122,5</t>
  </si>
  <si>
    <t>2,07573736722672</t>
  </si>
  <si>
    <t>1,18372142314911</t>
  </si>
  <si>
    <t>P60335</t>
  </si>
  <si>
    <t>Poly(rC)-binding protein 1 (Alpha-CP1) (Heterogeneous nuclear ribonucleoprotein E1) (hnRNP E1)</t>
  </si>
  <si>
    <t>Pcbp1</t>
  </si>
  <si>
    <t>KKRFSFKKSFKLSGFSFKKSKKESGEGAEAE</t>
  </si>
  <si>
    <t>LSGFS(1)FK</t>
  </si>
  <si>
    <t>UID1577</t>
  </si>
  <si>
    <t>141,02</t>
  </si>
  <si>
    <t>1,53500622245043</t>
  </si>
  <si>
    <t>0,544291853904724</t>
  </si>
  <si>
    <t>P61329</t>
  </si>
  <si>
    <t>Fibroblast growth factor 12 (FGF-12) (Fibroblast growth factor homologous factor 1) (FHF-1) (Myocyte-activating factor)</t>
  </si>
  <si>
    <t>Fgf12</t>
  </si>
  <si>
    <t>VTPLSEEEVTSVKDMSPSAETEAPLAKNADL</t>
  </si>
  <si>
    <t>DMS(1)PSAETEAPLAK</t>
  </si>
  <si>
    <t>UID1586</t>
  </si>
  <si>
    <t>0,999873</t>
  </si>
  <si>
    <t>143,98</t>
  </si>
  <si>
    <t>1,30180285791362</t>
  </si>
  <si>
    <t>-0,388608485460281</t>
  </si>
  <si>
    <t>P63044</t>
  </si>
  <si>
    <t>Vesicle-associated membrane protein 2 (VAMP-2) (Synaptobrevin-2)</t>
  </si>
  <si>
    <t>Vamp2</t>
  </si>
  <si>
    <t>SQKLNFKEKAQAKVGSLDNVGHLPAGGAVKI;SQKLNFKEKAQAKVGSLDNVGHLPAGGAVKT</t>
  </si>
  <si>
    <t>VGS(1)LDNVGHLPAGGAVK</t>
  </si>
  <si>
    <t>UID1589</t>
  </si>
  <si>
    <t>111,45</t>
  </si>
  <si>
    <t>3,03875437846232</t>
  </si>
  <si>
    <t>0,744889442808926</t>
  </si>
  <si>
    <t>P70392</t>
  </si>
  <si>
    <t>Ras-specific guanine nucleotide-releasing factor 2 (Ras-GRF2) (Ras guanine nucleotide exchange factor 2)</t>
  </si>
  <si>
    <t>Rasgrf2</t>
  </si>
  <si>
    <t>APPSDSTGPQILTSPSPSKSIPIPQPFRPAD</t>
  </si>
  <si>
    <t>FFEHHPVPQEEASFPETALPSGSSSAPPSDSTGPQILT(0.042)S(0.953)PS(0.87)PS(0.135)K</t>
  </si>
  <si>
    <t>UID1598</t>
  </si>
  <si>
    <t>0,869602</t>
  </si>
  <si>
    <t>120,23</t>
  </si>
  <si>
    <t>1,42789832867514</t>
  </si>
  <si>
    <t>1,01883459580131</t>
  </si>
  <si>
    <t>P70429</t>
  </si>
  <si>
    <t>Ena/VASP-like protein (Ena/vasodilator-stimulated phosphoprotein-like)</t>
  </si>
  <si>
    <t>Evl</t>
  </si>
  <si>
    <t>ITADQALKHPWVCQRSTVASMMHRQETVECL;ITAHEALKHPWVCQRSTVASMMHRQETVECL;ITASEALKHPWICQRSTVASMMHRQETVDCL;KRITADQALKHPWQRSTVASMMHRQETVECL</t>
  </si>
  <si>
    <t>S(1)T(1)VASMMHR</t>
  </si>
  <si>
    <t>UID1613</t>
  </si>
  <si>
    <t>0,999907</t>
  </si>
  <si>
    <t>66,056</t>
  </si>
  <si>
    <t>1,72913293345887</t>
  </si>
  <si>
    <t>-2,30911446735263</t>
  </si>
  <si>
    <t>P70441</t>
  </si>
  <si>
    <t>Na(+)/H(+) exchange regulatory cofactor NHE-RF1 (NHERF-1) (Ezrin-radixin-moesin-binding phosphoprotein 50) (EBP50) (Regulatory cofactor of Na(+)/H(+) exchanger) (Sodium-hydrogen exchanger regulatory factor 1) (Solute carrier family 9 isoform A3 regulatory factor 1)</t>
  </si>
  <si>
    <t>Slc9a3r1</t>
  </si>
  <si>
    <t>EKIARDVAGASWGNVSGEEEEEEDGPAVLVE</t>
  </si>
  <si>
    <t>DVAGASWGNVS(1)GEEEEEEDGPAVLVEQLTDSAMEPTGPSR</t>
  </si>
  <si>
    <t>UID1721</t>
  </si>
  <si>
    <t>0,999986</t>
  </si>
  <si>
    <t>251,67</t>
  </si>
  <si>
    <t>1,63247824693035</t>
  </si>
  <si>
    <t>-0,45348671451211</t>
  </si>
  <si>
    <t>Q6P1J1</t>
  </si>
  <si>
    <t>Crmp1 protein (Dihydropyrimidinase-related protein 1)</t>
  </si>
  <si>
    <t>Crmp1</t>
  </si>
  <si>
    <t>SLNLIGKAKTKENRQSIINPDWNFEKMGIGG</t>
  </si>
  <si>
    <t>ENRQS(1)IINPDWNFEK</t>
  </si>
  <si>
    <t>UID1781</t>
  </si>
  <si>
    <t>94,78</t>
  </si>
  <si>
    <t>1,30870115013484</t>
  </si>
  <si>
    <t>-0,506647892296314</t>
  </si>
  <si>
    <t>P97492</t>
  </si>
  <si>
    <t>Regulator of G-protein signaling 14 (RGS14) (RAP1/RAP2-interacting protein) (RPIP1)</t>
  </si>
  <si>
    <t>Rgs14</t>
  </si>
  <si>
    <t>_______MADLEEQLSDEEKVRIAAKFIIHA</t>
  </si>
  <si>
    <t>ADLEEQLS(1)DEEKVR</t>
  </si>
  <si>
    <t>UID1802</t>
  </si>
  <si>
    <t>207,31</t>
  </si>
  <si>
    <t>3,22528805328184</t>
  </si>
  <si>
    <t>-0,416456505656242</t>
  </si>
  <si>
    <t>Q02053</t>
  </si>
  <si>
    <t>Ubiquitin-like modifier-activating enzyme 1 (EC 6.2.1.45) (Ubiquitin-activating enzyme E1) (Ubiquitin-activating enzyme E1 X) (Ubiquitin-like modifier-activating enzyme 1 X)</t>
  </si>
  <si>
    <t>Uba1</t>
  </si>
  <si>
    <t>AEEKKVEAKKEESEESEDDMGFGLFD_____</t>
  </si>
  <si>
    <t>VEAKKEES(1)EES(1)EDDMGFGLFD</t>
  </si>
  <si>
    <t>UID1815</t>
  </si>
  <si>
    <t>49,094</t>
  </si>
  <si>
    <t>1,32797126069563</t>
  </si>
  <si>
    <t>-0,466530725359917</t>
  </si>
  <si>
    <t>Q03717</t>
  </si>
  <si>
    <t>Potassium voltage-gated channel subfamily B member 1 (Voltage-gated potassium channel subunit Kv2.1) (mShab)</t>
  </si>
  <si>
    <t>Kcnb1</t>
  </si>
  <si>
    <t>ATVEAIEAEKAIRGFSPPHRICSFEEAKGLD</t>
  </si>
  <si>
    <t>GFS(1)PPHR</t>
  </si>
  <si>
    <t>UID1824</t>
  </si>
  <si>
    <t>86,332</t>
  </si>
  <si>
    <t>1,39202997168694</t>
  </si>
  <si>
    <t>-1,04652789235115</t>
  </si>
  <si>
    <t>Q04735</t>
  </si>
  <si>
    <t>Cyclin-dependent kinase 16 (EC 2.7.11.22) (CRK5) (Cell division protein kinase 16) (PCTAIRE-motif protein kinase 1) (Serine/threonine-protein kinase PCTAIRE-1)</t>
  </si>
  <si>
    <t>Cdk16</t>
  </si>
  <si>
    <t>RESSGPRGQGTASPGSVSDLAQTVKTFDNLK</t>
  </si>
  <si>
    <t>GQGTASPGS(0.99)VS(0.01)DLAQTVK</t>
  </si>
  <si>
    <t>UID1871</t>
  </si>
  <si>
    <t>0,990114</t>
  </si>
  <si>
    <t>168,58</t>
  </si>
  <si>
    <t>1,3090632712949</t>
  </si>
  <si>
    <t>0,426440894603729</t>
  </si>
  <si>
    <t>Q05A62</t>
  </si>
  <si>
    <t>Dynein axonemal light chain 1</t>
  </si>
  <si>
    <t>Dnal1</t>
  </si>
  <si>
    <t>EKGTLKRRAGDVLEDSPKRPKESGDHEEEDK</t>
  </si>
  <si>
    <t>RAGDVLEDS(1)PK</t>
  </si>
  <si>
    <t>UID1875</t>
  </si>
  <si>
    <t>63,181</t>
  </si>
  <si>
    <t>4,42596439643376</t>
  </si>
  <si>
    <t>-2,63896955549717</t>
  </si>
  <si>
    <t>Q05D44</t>
  </si>
  <si>
    <t>Eukaryotic translation initiation factor 5B (eIF-5B) (EC 3.6.5.3) (Translation initiation factor IF-2)</t>
  </si>
  <si>
    <t>Eif5b</t>
  </si>
  <si>
    <t>AEAAMDISEGRSAAESISESVPVGPKVRDGP</t>
  </si>
  <si>
    <t>SAAES(1)IS(0.992)ES(0.008)VPVGPK</t>
  </si>
  <si>
    <t>UID1957</t>
  </si>
  <si>
    <t>142,95</t>
  </si>
  <si>
    <t>1,61954061457129</t>
  </si>
  <si>
    <t>-0,514979481697083</t>
  </si>
  <si>
    <t>Q07113</t>
  </si>
  <si>
    <t>Cation-independent mannose-6-phosphate receptor (CI Man-6-P receptor) (CI-MPR) (M6PR) (300 kDa mannose 6-phosphate receptor) (MPR 300) (Insulin-like growth factor 2 receptor) (Insulin-like growth factor II receptor) (IGF-II receptor) (M6P/IGF2 receptor) (M6P/IGF2R) (CD antigen CD222)</t>
  </si>
  <si>
    <t>Igf2r</t>
  </si>
  <si>
    <t>ADSSPTCKSCKSELPSSAPGGGGV_______</t>
  </si>
  <si>
    <t>SCKSELPS(0.764)S(0.236)APGGGGV</t>
  </si>
  <si>
    <t>UID2030</t>
  </si>
  <si>
    <t>0,764157</t>
  </si>
  <si>
    <t>132,15</t>
  </si>
  <si>
    <t>2,68997643828789</t>
  </si>
  <si>
    <t>-0,727860897779465</t>
  </si>
  <si>
    <t>Q08274</t>
  </si>
  <si>
    <t>Dystrophia myotonica WD repeat-containing protein (Dystrophia myotonica-containing WD repeat motif protein) (Protein DMR-N9)</t>
  </si>
  <si>
    <t>Dmwd</t>
  </si>
  <si>
    <t>CVKQICLVMLETLSQSPQGRVMTIPYQPMPA</t>
  </si>
  <si>
    <t>QICLVMLETLSQS(1)PQGR</t>
  </si>
  <si>
    <t>UID2049</t>
  </si>
  <si>
    <t>0,999956</t>
  </si>
  <si>
    <t>248,23</t>
  </si>
  <si>
    <t>1,70393318411651</t>
  </si>
  <si>
    <t>0,753640632843599</t>
  </si>
  <si>
    <t>Q0P678</t>
  </si>
  <si>
    <t>Zinc finger CCCH domain-containing protein 18 (Nuclear protein NHN1)</t>
  </si>
  <si>
    <t>Zc3h18</t>
  </si>
  <si>
    <t>HFVPKPIEVCMYREPSLHEIGEKQGRSRKSS</t>
  </si>
  <si>
    <t>EPS(1)LHEIGEKQGR</t>
  </si>
  <si>
    <t>UID2093</t>
  </si>
  <si>
    <t>126,95</t>
  </si>
  <si>
    <t>2,45942589256772</t>
  </si>
  <si>
    <t>-0,396870911121368</t>
  </si>
  <si>
    <t>A0A3Q4EGQ7</t>
  </si>
  <si>
    <t>Tektin</t>
  </si>
  <si>
    <t>Tekt4</t>
  </si>
  <si>
    <t>MRVNVDKVLERDQKLSELDDRADALQAGASQ</t>
  </si>
  <si>
    <t>DQKLS(1)ELDDRADALQAGASQFETSAAK</t>
  </si>
  <si>
    <t>UID2134</t>
  </si>
  <si>
    <t>303,51</t>
  </si>
  <si>
    <t>1,48938849202816</t>
  </si>
  <si>
    <t>0,420663863420486</t>
  </si>
  <si>
    <t>Q3THG9</t>
  </si>
  <si>
    <t>Alanyl-tRNA editing protein Aarsd1 (Alanyl-tRNA deacylase alaX) (AlaX) (AlaXp-II) (Alanyl-tRNA synthetase domain-containing protein 1)</t>
  </si>
  <si>
    <t>Aarsd1</t>
  </si>
  <si>
    <t>LAVSRTSSPVRARKLSLTSSLNSRIGALDLT</t>
  </si>
  <si>
    <t>KLS(1)LT(0.004)S(0.223)S(0.748)LNS(0.025)R</t>
  </si>
  <si>
    <t>UID2256</t>
  </si>
  <si>
    <t>0,999993</t>
  </si>
  <si>
    <t>119,96</t>
  </si>
  <si>
    <t>2,81637577887188</t>
  </si>
  <si>
    <t>0,931803587824106</t>
  </si>
  <si>
    <t>Q3TWL2</t>
  </si>
  <si>
    <t>Type 1 phosphatidylinositol 4,5-bisphosphate 4-phosphatase (Type 1 PtdIns-4,5-P2 4-Ptase) (EC 3.1.3.78) (PtdIns-4,5-P2 4-Ptase I) (Transmembrane protein 55B)</t>
  </si>
  <si>
    <t>Pip4p1</t>
  </si>
  <si>
    <t>PNSSEAGRKPWERSNSVEKPVSSLLSRTPSV</t>
  </si>
  <si>
    <t>SNS(1)VEKPVSSLLSR</t>
  </si>
  <si>
    <t>UID2288</t>
  </si>
  <si>
    <t>0,999967</t>
  </si>
  <si>
    <t>173,49</t>
  </si>
  <si>
    <t>2,12463831087583</t>
  </si>
  <si>
    <t>0,484573602676392</t>
  </si>
  <si>
    <t>Q3TWW8</t>
  </si>
  <si>
    <t>Serine/arginine-rich splicing factor 6 (Pre-mRNA-splicing factor SRP55) (Splicing factor, arginine/serine-rich 6)</t>
  </si>
  <si>
    <t>Srsf6</t>
  </si>
  <si>
    <t>EPASESPRPALARSASSDTSEELNSQDSPKR</t>
  </si>
  <si>
    <t>SAS(1)SDTSEELNSQDSPKR</t>
  </si>
  <si>
    <t>UID2295</t>
  </si>
  <si>
    <t>0,999921</t>
  </si>
  <si>
    <t>490,79</t>
  </si>
  <si>
    <t>1,96304828570741</t>
  </si>
  <si>
    <t>-0,643912626430392</t>
  </si>
  <si>
    <t>Q3TYD6</t>
  </si>
  <si>
    <t>Serine/threonine-protein kinase LMTK2 (EC 2.7.11.1) (Brain-enriched kinase) (Lemur tyrosine kinase 2)</t>
  </si>
  <si>
    <t>Lmtk2</t>
  </si>
  <si>
    <t>QPPPIRNLHQSNFSLSGAQIDDNNPRRTGHR</t>
  </si>
  <si>
    <t>NLHQSNFSLS(1)GAQIDDNNPR</t>
  </si>
  <si>
    <t>UID2383</t>
  </si>
  <si>
    <t>0,999776</t>
  </si>
  <si>
    <t>388,54</t>
  </si>
  <si>
    <t>4,18057957609794</t>
  </si>
  <si>
    <t>1,21582133322954</t>
  </si>
  <si>
    <t>F8WHJ1</t>
  </si>
  <si>
    <t>FTS and Hook-interacting protein</t>
  </si>
  <si>
    <t>Fam160a2</t>
  </si>
  <si>
    <t>SPDTARKKPKLKPGKSLPLGVEELGQLPLAE</t>
  </si>
  <si>
    <t>S(1)LPLGVEELGQLPLAEGPCGRPLRK</t>
  </si>
  <si>
    <t>UID2423</t>
  </si>
  <si>
    <t>95,713</t>
  </si>
  <si>
    <t>1,53289117654654</t>
  </si>
  <si>
    <t>0,832919277250767</t>
  </si>
  <si>
    <t>Q3UHJ0</t>
  </si>
  <si>
    <t>AP2-associated protein kinase 1 (EC 2.7.11.1) (Adaptor-associated kinase 1)</t>
  </si>
  <si>
    <t>Aak1</t>
  </si>
  <si>
    <t>PKSGVKIHVSDQELQSANASVDDSRLEELKA</t>
  </si>
  <si>
    <t>IHVSDQELQS(1)ANASVDDSRLEELK</t>
  </si>
  <si>
    <t>UID2500</t>
  </si>
  <si>
    <t>251,07</t>
  </si>
  <si>
    <t>1,46407424928976</t>
  </si>
  <si>
    <t>-0,518199783400632</t>
  </si>
  <si>
    <t>Q3UHX2</t>
  </si>
  <si>
    <t>28 kDa heat- and acid-stable phosphoprotein (PDGF-associated protein) (PAP) (PDGFA-associated protein 1) (PAP1)</t>
  </si>
  <si>
    <t>Pdap1</t>
  </si>
  <si>
    <t>NGSIVSMNMKDAFARSIEMMDIVVEKNGEGV</t>
  </si>
  <si>
    <t>S(1)IEMMDIVVEK</t>
  </si>
  <si>
    <t>UID2546</t>
  </si>
  <si>
    <t>123,95</t>
  </si>
  <si>
    <t>1,32275839554443</t>
  </si>
  <si>
    <t>1,08444827795029</t>
  </si>
  <si>
    <t>Q3UNH4</t>
  </si>
  <si>
    <t>G protein-regulated inducer of neurite outgrowth 1 (GRIN1)</t>
  </si>
  <si>
    <t>Gprin1</t>
  </si>
  <si>
    <t>HPPRKISTEDINKRLSLPADIRLPEGYLEKL</t>
  </si>
  <si>
    <t>RLS(1)LPADIRLPEGYLEK</t>
  </si>
  <si>
    <t>UID2572</t>
  </si>
  <si>
    <t>169,8</t>
  </si>
  <si>
    <t>1,67472187823108</t>
  </si>
  <si>
    <t>0,398182183504105</t>
  </si>
  <si>
    <t>Q3UPL0</t>
  </si>
  <si>
    <t>Protein transport protein Sec31A (SEC31-like protein 1) (SEC31-related protein A)</t>
  </si>
  <si>
    <t>Sec31a</t>
  </si>
  <si>
    <t>DASLSTLGNCEKLSLSTNCIEKIANLNGLKN</t>
  </si>
  <si>
    <t>LSLS(0.991)T(0.009)NCIEK</t>
  </si>
  <si>
    <t>UID2589</t>
  </si>
  <si>
    <t>0,99134</t>
  </si>
  <si>
    <t>162,68</t>
  </si>
  <si>
    <t>1,48307206158159</t>
  </si>
  <si>
    <t>-0,517386011779308</t>
  </si>
  <si>
    <t>Q3UUF8</t>
  </si>
  <si>
    <t>Ankyrin repeat domain-containing protein 34B (Dendritic cell progenitor protein of 58 kDa)</t>
  </si>
  <si>
    <t>Ankrd34b</t>
  </si>
  <si>
    <t>KKGQKGKKTSFDENDSEELEDKDSKSKKTAR</t>
  </si>
  <si>
    <t>KT(0.016)S(0.984)FDENDS(1)EELEDKDSK</t>
  </si>
  <si>
    <t>UID2596</t>
  </si>
  <si>
    <t>306,83</t>
  </si>
  <si>
    <t>1,33758555387659</t>
  </si>
  <si>
    <t>-0,522412613034248</t>
  </si>
  <si>
    <t>Q4KMM3</t>
  </si>
  <si>
    <t>Oxidation resistance protein 1 (Protein C7)</t>
  </si>
  <si>
    <t>Oxr1</t>
  </si>
  <si>
    <t>VKAEALSSLHGDDQDSEDEVLTVPEVKVHSG</t>
  </si>
  <si>
    <t>AEALSSLHGDDQDS(1)EDEVLTVPEVK</t>
  </si>
  <si>
    <t>UID2604</t>
  </si>
  <si>
    <t>258,48</t>
  </si>
  <si>
    <t>1,32900122584227</t>
  </si>
  <si>
    <t>-0,412927225232124</t>
  </si>
  <si>
    <t>Q569Z6</t>
  </si>
  <si>
    <t>Thyroid hormone receptor-associated protein 3 (Thyroid hormone receptor-associated protein complex 150 kDa component) (Trap150)</t>
  </si>
  <si>
    <t>Thrap3</t>
  </si>
  <si>
    <t>TRAEEAASASADGDPSGEEEEPEVTSSDTGA</t>
  </si>
  <si>
    <t>AEEAASASADGDPS(1)GEEEEPEVTSSDTGAPVSPLPK</t>
  </si>
  <si>
    <t>UID2610</t>
  </si>
  <si>
    <t>0,999924</t>
  </si>
  <si>
    <t>174,49</t>
  </si>
  <si>
    <t>1,3504295165152</t>
  </si>
  <si>
    <t>-1,72186726797372</t>
  </si>
  <si>
    <t>Q58A65</t>
  </si>
  <si>
    <t>C-Jun-amino-terminal kinase-interacting protein 4 (JIP-4) (JNK-interacting protein 4) (JNK-associated leucine-zipper protein) (JLP) (JNK/SAPK-associated protein 2) (JSAP2) (Mitogen-activated protein kinase 8-interacting protein 4) (Sperm-associated antigen 9)</t>
  </si>
  <si>
    <t>Spag9</t>
  </si>
  <si>
    <t>WRRSKSPKKKLGVSVSPSRARRRRKTSASSA</t>
  </si>
  <si>
    <t>LGVSVS(0.999)PS(0.001)R</t>
  </si>
  <si>
    <t>UID2642</t>
  </si>
  <si>
    <t>0,999235</t>
  </si>
  <si>
    <t>195,51</t>
  </si>
  <si>
    <t>3,47139840206284</t>
  </si>
  <si>
    <t>-0,47800025343895</t>
  </si>
  <si>
    <t>Q5EBJ4</t>
  </si>
  <si>
    <t>Ermin (Juxtanodin) (JN)</t>
  </si>
  <si>
    <t>Ermn</t>
  </si>
  <si>
    <t>AVNSAFSSRCQELDDSLQKLQYHLRKTLTEI</t>
  </si>
  <si>
    <t>CQELDDS(1)LQK</t>
  </si>
  <si>
    <t>UID2664</t>
  </si>
  <si>
    <t>44,598</t>
  </si>
  <si>
    <t>1,53849249635911</t>
  </si>
  <si>
    <t>-0,936426110565662</t>
  </si>
  <si>
    <t>D3Z5P0</t>
  </si>
  <si>
    <t>Serine/threonine-protein kinase BRSK1</t>
  </si>
  <si>
    <t>Brsk1</t>
  </si>
  <si>
    <t>NQKIRDRLPVSVRELSLDDPEVEQVRGRGLP</t>
  </si>
  <si>
    <t>ELS(1)LDDPEVEQVRGR</t>
  </si>
  <si>
    <t>UID2744</t>
  </si>
  <si>
    <t>40,856</t>
  </si>
  <si>
    <t>1,36137758596342</t>
  </si>
  <si>
    <t>-0,388080358505249</t>
  </si>
  <si>
    <t>Q5SNZ0</t>
  </si>
  <si>
    <t>Girdin (Akt phosphorylation enhancer) (APE) (Coiled-coil domain-containing protein 88A) (G alpha-interacting vesicle-associated protein) (GIV) (Girders of actin filament) (Hook-related protein 1) (HkRP1)</t>
  </si>
  <si>
    <t>Ccdc88a</t>
  </si>
  <si>
    <t>CKRIINLGPVHPGPLSPEPQPMGVRVICGHC</t>
  </si>
  <si>
    <t>IINLGPVHPGPLS(1)PEPQPMGVR</t>
  </si>
  <si>
    <t>UID2774</t>
  </si>
  <si>
    <t>113,5</t>
  </si>
  <si>
    <t>1,33215485283142</t>
  </si>
  <si>
    <t>0,493154689669609</t>
  </si>
  <si>
    <t>Q5SP85</t>
  </si>
  <si>
    <t>Coiled-coil domain-containing protein 85A</t>
  </si>
  <si>
    <t>Ccdc85a</t>
  </si>
  <si>
    <t>EIDLKNGYGFVEFEDSRDADDAVYELNSKEL</t>
  </si>
  <si>
    <t>NGYGFVEFEDS(1)RDADDAVYELNSK</t>
  </si>
  <si>
    <t>UID2775</t>
  </si>
  <si>
    <t>185,65</t>
  </si>
  <si>
    <t>2,16137384497261</t>
  </si>
  <si>
    <t>-0,752379260957241</t>
  </si>
  <si>
    <t>Q5SWU9</t>
  </si>
  <si>
    <t>Acetyl-CoA carboxylase 1 (ACC1) (EC 6.4.1.2) (ACC-alpha) (Acetyl-CoA carboxylase 265)</t>
  </si>
  <si>
    <t>Acaca</t>
  </si>
  <si>
    <t>GTSPQASPALLTEEGSPTAPTDPILKPEETK</t>
  </si>
  <si>
    <t>HSGTSPQASPALLTEEGS(0.999)PT(0.001)APTDPILKPEETK</t>
  </si>
  <si>
    <t>UID2793</t>
  </si>
  <si>
    <t>0,998615</t>
  </si>
  <si>
    <t>219,87</t>
  </si>
  <si>
    <t>1,43862712268331</t>
  </si>
  <si>
    <t>-0,653000053018332</t>
  </si>
  <si>
    <t>A0A5F8MPF0</t>
  </si>
  <si>
    <t>Kinesin-like protein KIF1B</t>
  </si>
  <si>
    <t>Kif1b</t>
  </si>
  <si>
    <t>RPSTPSRLALFLRQQSLGGSESPGPVPRSPG</t>
  </si>
  <si>
    <t>QQS(1)LGGSESPGPVPR</t>
  </si>
  <si>
    <t>UID2820</t>
  </si>
  <si>
    <t>164,66</t>
  </si>
  <si>
    <t>1,66357624508815</t>
  </si>
  <si>
    <t>0,568918026983738</t>
  </si>
  <si>
    <t>Q921L6</t>
  </si>
  <si>
    <t>Cttn protein (Src substrate cortactin)</t>
  </si>
  <si>
    <t>Cttn</t>
  </si>
  <si>
    <t>PSSPKTQRAGHRRILSDVTHSAVFGVPASKS</t>
  </si>
  <si>
    <t>ILS(1)DVTHSAVFGVPASK</t>
  </si>
  <si>
    <t>UID2931</t>
  </si>
  <si>
    <t>233,14</t>
  </si>
  <si>
    <t>1,72851546925047</t>
  </si>
  <si>
    <t>0,950025859754533</t>
  </si>
  <si>
    <t>Q60932</t>
  </si>
  <si>
    <t>Voltage-dependent anion-selective channel protein 1 (VDAC-1) (mVDAC1) (Outer mitochondrial membrane protein porin 1) (Plasmalemmal porin) (Voltage-dependent anion-selective channel protein 5) (VDAC-5) (mVDAC5)</t>
  </si>
  <si>
    <t>Vdac1</t>
  </si>
  <si>
    <t>DGASGDPKKEKKSLDSDESEDEDDDYQQKRK</t>
  </si>
  <si>
    <t>SLDS(1)DESEDEDDDYQQKR</t>
  </si>
  <si>
    <t>UID2962</t>
  </si>
  <si>
    <t>378,72</t>
  </si>
  <si>
    <t>1,68114357119428</t>
  </si>
  <si>
    <t>-1,1805456802249</t>
  </si>
  <si>
    <t>Q61136</t>
  </si>
  <si>
    <t>Serine/threonine-protein kinase PRP4 homolog (EC 2.7.11.1) (PRP4 pre-mRNA-processing factor 4 homolog) (Pre-mRNA protein kinase)</t>
  </si>
  <si>
    <t>Prpf4b</t>
  </si>
  <si>
    <t>AKDDATLSGKRMQSLSLNK____________</t>
  </si>
  <si>
    <t>MQS(1)LS(1)LNK</t>
  </si>
  <si>
    <t>UID2965</t>
  </si>
  <si>
    <t>61,344</t>
  </si>
  <si>
    <t>1,48742798794413</t>
  </si>
  <si>
    <t>0,683347239159048</t>
  </si>
  <si>
    <t>Q61290</t>
  </si>
  <si>
    <t>Voltage-dependent R-type calcium channel subunit alpha-1E (Brain calcium channel II) (BII) (Calcium channel, L type, alpha-1 polypeptide, isoform 6) (Voltage-gated calcium channel subunit alpha Cav2.3)</t>
  </si>
  <si>
    <t>Cacna1e</t>
  </si>
  <si>
    <t>SGRADPVSLRNSELVSPVKPERLSSGQAERV</t>
  </si>
  <si>
    <t>NSELVS(1)PVKPER</t>
  </si>
  <si>
    <t>UID3010</t>
  </si>
  <si>
    <t>245,93</t>
  </si>
  <si>
    <t>1,37409938399303</t>
  </si>
  <si>
    <t>0,879800863564014</t>
  </si>
  <si>
    <t>Q61548</t>
  </si>
  <si>
    <t>Clathrin coat assembly protein AP180 (91 kDa synaptosomal-associated protein) (Clathrin coat-associated protein AP180) (Phosphoprotein F1-20)</t>
  </si>
  <si>
    <t>Snap91</t>
  </si>
  <si>
    <t>DGPDVALKDSDQVAQSDGEESPAAEEQLLGE</t>
  </si>
  <si>
    <t>DSDQVAQS(1)DGEESPAAEEQLLGER</t>
  </si>
  <si>
    <t>UID3017</t>
  </si>
  <si>
    <t>285,25</t>
  </si>
  <si>
    <t>2,20546920841619</t>
  </si>
  <si>
    <t>-0,385897179832682</t>
  </si>
  <si>
    <t>Q61699</t>
  </si>
  <si>
    <t>Heat shock protein 105 kDa (42 degrees C-HSP) (Heat shock 110 kDa protein) (Heat shock-related 100 kDa protein E7I) (HSP-E7I)</t>
  </si>
  <si>
    <t>Hsph1</t>
  </si>
  <si>
    <t>FPKEFKTKKMLLRRQSLQTEQIKQLVNF___</t>
  </si>
  <si>
    <t>RQS(1)LQTEQIK</t>
  </si>
  <si>
    <t>UID3049</t>
  </si>
  <si>
    <t>0,999877</t>
  </si>
  <si>
    <t>226,42</t>
  </si>
  <si>
    <t>1,6634636191644</t>
  </si>
  <si>
    <t>0,817227274179459</t>
  </si>
  <si>
    <t>A2AP93</t>
  </si>
  <si>
    <t>Mitogen-activated protein kinase kinase kinase 7 (EC 2.7.11.25)</t>
  </si>
  <si>
    <t>Map3k7</t>
  </si>
  <si>
    <t>TEESLSEDAFTESELSPIREELLSSEPRQEK</t>
  </si>
  <si>
    <t>STEES(0.889)LS(0.111)EDAFTESELS(1)PIREELLSSEPR</t>
  </si>
  <si>
    <t>UID3128</t>
  </si>
  <si>
    <t>422,5</t>
  </si>
  <si>
    <t>1,41258170223325</t>
  </si>
  <si>
    <t>-0,402073413133621</t>
  </si>
  <si>
    <t>Q62188</t>
  </si>
  <si>
    <t>Dihydropyrimidinase-related protein 3 (DRP-3) (Unc-33-like phosphoprotein 1) (ULIP-1)</t>
  </si>
  <si>
    <t>Dpysl3</t>
  </si>
  <si>
    <t>TYGAGSASRASVSDLSPRERSPALKSPLQSV</t>
  </si>
  <si>
    <t>ASVSDLS(1)PR</t>
  </si>
  <si>
    <t>UID3158</t>
  </si>
  <si>
    <t>166,29</t>
  </si>
  <si>
    <t>1,32076241332819</t>
  </si>
  <si>
    <t>-0,479224592447281</t>
  </si>
  <si>
    <t>Q640R3</t>
  </si>
  <si>
    <t>Hepatocyte cell adhesion molecule (Protein hepaCAM)</t>
  </si>
  <si>
    <t>Hepacam</t>
  </si>
  <si>
    <t>GLDTEGSKQRSASQSSLDKLDQELKEQQKEF</t>
  </si>
  <si>
    <t>S(0.006)AS(0.994)QS(0.001)S(0.999)LDKLDQELKEQQK</t>
  </si>
  <si>
    <t>UID3183</t>
  </si>
  <si>
    <t>0,999148</t>
  </si>
  <si>
    <t>253,31</t>
  </si>
  <si>
    <t>1,387591731802</t>
  </si>
  <si>
    <t>-0,478103330358863</t>
  </si>
  <si>
    <t>Q68FF6</t>
  </si>
  <si>
    <t>ARF GTPase-activating protein GIT1 (ARF GAP GIT1) (G protein-coupled receptor kinase-interactor 1) (GRK-interacting protein 1)</t>
  </si>
  <si>
    <t>Git1</t>
  </si>
  <si>
    <t>DEVRVIEFKRKHREGSPLKEESLAREDSPLG</t>
  </si>
  <si>
    <t>EGS(1)PLKEESLAR</t>
  </si>
  <si>
    <t>UID3241</t>
  </si>
  <si>
    <t>166,24</t>
  </si>
  <si>
    <t>1,97512784377461</t>
  </si>
  <si>
    <t>-0,598323747515678</t>
  </si>
  <si>
    <t>Q68FM6</t>
  </si>
  <si>
    <t>Protein phosphatase 1 regulatory subunit 29 (Extracellular leucine-rich repeat and fibronectin type III domain-containing protein 2) (Leucine-rich repeat and fibronectin type-III domain-containing protein 6) (Leucine-rich repeat-containing protein 62)</t>
  </si>
  <si>
    <t>Elfn2</t>
  </si>
  <si>
    <t>AWRSRLNSIRNSFLGSPRFHRRKMQVPTAEE</t>
  </si>
  <si>
    <t>NSFLGS(1)PR</t>
  </si>
  <si>
    <t>UID3282</t>
  </si>
  <si>
    <t>138,23</t>
  </si>
  <si>
    <t>1,51846884394679</t>
  </si>
  <si>
    <t>0,809399724006653</t>
  </si>
  <si>
    <t>Q69ZH9</t>
  </si>
  <si>
    <t>Rho GTPase-activating protein 23 (Rho-type GTPase-activating protein 23)</t>
  </si>
  <si>
    <t>Arhgap23</t>
  </si>
  <si>
    <t>QRSRSVSGASTGLSSSPLSSPRSPVFSFSPE</t>
  </si>
  <si>
    <t>S(0.003)RS(0.997)VSGASTGLSS(0.002)S(0.998)PLSSPR</t>
  </si>
  <si>
    <t>UID3292</t>
  </si>
  <si>
    <t>0,997668</t>
  </si>
  <si>
    <t>284,87</t>
  </si>
  <si>
    <t>1,83968464569246</t>
  </si>
  <si>
    <t>1,29271855321713</t>
  </si>
  <si>
    <t>A0A0N4SWB9</t>
  </si>
  <si>
    <t>Transmembrane and coiled-coil domains protein 1</t>
  </si>
  <si>
    <t>Tmcc1</t>
  </si>
  <si>
    <t>ASSVISTAEGTTRRTSIHDFLSKDSRLPVSV</t>
  </si>
  <si>
    <t>RT(0.101)S(0.899)IHDFLSK</t>
  </si>
  <si>
    <t>UID3299</t>
  </si>
  <si>
    <t>0,899138</t>
  </si>
  <si>
    <t>88,009</t>
  </si>
  <si>
    <t>1,71808007497678</t>
  </si>
  <si>
    <t>0,919556170701981</t>
  </si>
  <si>
    <t>H7BX26</t>
  </si>
  <si>
    <t>Centrosomal protein of 170 kDa</t>
  </si>
  <si>
    <t>Cep170</t>
  </si>
  <si>
    <t>SGGSPEHLQKHALGGSLEHLPRARGTSPEHL</t>
  </si>
  <si>
    <t>HALGGS(1)LEHLPR</t>
  </si>
  <si>
    <t>UID3304</t>
  </si>
  <si>
    <t>144,88</t>
  </si>
  <si>
    <t>1,81945230865975</t>
  </si>
  <si>
    <t>1,3087752397405</t>
  </si>
  <si>
    <t>Q6NS60</t>
  </si>
  <si>
    <t>F-box only protein 41</t>
  </si>
  <si>
    <t>Fbxo41</t>
  </si>
  <si>
    <t>NQHSRFIIGSVSEDNSEDEISNLVKLDLEEK</t>
  </si>
  <si>
    <t>FIIGS(0.001)VS(0.999)EDNS(1)EDEISNLVK</t>
  </si>
  <si>
    <t>UID3347</t>
  </si>
  <si>
    <t>272,14</t>
  </si>
  <si>
    <t>1,85077448320968</t>
  </si>
  <si>
    <t>-0,483726873993874</t>
  </si>
  <si>
    <t>Q6NSW3</t>
  </si>
  <si>
    <t>A-kinase anchor protein SPHKAP (SPHK1-interactor and AKAP domain-containing protein)</t>
  </si>
  <si>
    <t>Sphkap</t>
  </si>
  <si>
    <t>TGIYELSLCKMADTGSPGMQRRRRKVLDTSV</t>
  </si>
  <si>
    <t>MADTGS(1)PGMQR</t>
  </si>
  <si>
    <t>UID3402</t>
  </si>
  <si>
    <t>0,99982</t>
  </si>
  <si>
    <t>156,36</t>
  </si>
  <si>
    <t>1,9405011609311</t>
  </si>
  <si>
    <t>-0,685150504112244</t>
  </si>
  <si>
    <t>Q6P5U7</t>
  </si>
  <si>
    <t>NACHT and WD repeat domain-containing protein 2 (Leucine-rich repeat and WD repeat-containing protein KIAA1239)</t>
  </si>
  <si>
    <t>Nwd2</t>
  </si>
  <si>
    <t>_____MWKASAGHAVSITQDDGGADDWETDP</t>
  </si>
  <si>
    <t>ASAGHAVS(0.998)IT(0.002)QDDGGADDWETDPDFVNDVSEKEQR</t>
  </si>
  <si>
    <t>UID3410</t>
  </si>
  <si>
    <t>0,998488</t>
  </si>
  <si>
    <t>377,6</t>
  </si>
  <si>
    <t>1,32294189160106</t>
  </si>
  <si>
    <t>0,750249994918704</t>
  </si>
  <si>
    <t>Q6PCP5</t>
  </si>
  <si>
    <t>Mitochondrial fission factor</t>
  </si>
  <si>
    <t>Mff</t>
  </si>
  <si>
    <t>DQLARGLKLTFDSSFSPNTGKKNAKIKTGYK</t>
  </si>
  <si>
    <t>LTFDSSFS(1)PNTGKK</t>
  </si>
  <si>
    <t>UID3475</t>
  </si>
  <si>
    <t>0,999969</t>
  </si>
  <si>
    <t>205,98</t>
  </si>
  <si>
    <t>3,12866693328821</t>
  </si>
  <si>
    <t>-0,416176334023476</t>
  </si>
  <si>
    <t>F6RUK9</t>
  </si>
  <si>
    <t>Pleckstrin homology-like domain family B member 1 (Fragment)</t>
  </si>
  <si>
    <t>Phldb1</t>
  </si>
  <si>
    <t>HKRKEVIEASDKEGLSPAKRTKLDDLALLED</t>
  </si>
  <si>
    <t>EVIEAS(1)DKEGLS(1)PAKR</t>
  </si>
  <si>
    <t>UID3514</t>
  </si>
  <si>
    <t>81,884</t>
  </si>
  <si>
    <t>1,46788354240798</t>
  </si>
  <si>
    <t>-1,07976164668798</t>
  </si>
  <si>
    <t>Q6PDL0</t>
  </si>
  <si>
    <t>Cytoplasmic dynein 1 light intermediate chain 2 (Dynein light intermediate chain 2, cytosolic)</t>
  </si>
  <si>
    <t>Dync1li2</t>
  </si>
  <si>
    <t>LGLEKCEEERISRGGSLKGDIGGLTSALDNQ</t>
  </si>
  <si>
    <t>GGS(1)LKGDIGGLTSALDNQR</t>
  </si>
  <si>
    <t>UID3564</t>
  </si>
  <si>
    <t>265,09</t>
  </si>
  <si>
    <t>3,05854940502828</t>
  </si>
  <si>
    <t>0,708567903377116</t>
  </si>
  <si>
    <t>Q6PEV3</t>
  </si>
  <si>
    <t>WAS/WASL-interacting protein family member 2 (WASP-interacting protein-related protein) (WIP-related protein)</t>
  </si>
  <si>
    <t>Wipf2</t>
  </si>
  <si>
    <t>GGRERGRSKERKHLLSPDVSRCNSEERGTQA</t>
  </si>
  <si>
    <t>HLLS(1)PDVSR</t>
  </si>
  <si>
    <t>UID3568</t>
  </si>
  <si>
    <t>160,98</t>
  </si>
  <si>
    <t>2,21566366508115</t>
  </si>
  <si>
    <t>1,17869289219379</t>
  </si>
  <si>
    <t>Q6R891</t>
  </si>
  <si>
    <t>Neurabin-2 (Neurabin-II) (Protein phosphatase 1 regulatory subunit 9B) (Spinophilin)</t>
  </si>
  <si>
    <t>Ppp1r9b</t>
  </si>
  <si>
    <t>DLFGTDAFSSPPRGASPVPESSLTADLLSVD</t>
  </si>
  <si>
    <t>GAS(0.999)PVPES(0.001)SLTADLLSVDAFAAPSPASTASPAK</t>
  </si>
  <si>
    <t>UID3600</t>
  </si>
  <si>
    <t>0,999257</t>
  </si>
  <si>
    <t>165,85</t>
  </si>
  <si>
    <t>1,80271247247429</t>
  </si>
  <si>
    <t>1,32087898999453</t>
  </si>
  <si>
    <t>Q7TN29</t>
  </si>
  <si>
    <t>Stromal membrane-associated protein 2 (Stromal membrane-associated protein 1-like)</t>
  </si>
  <si>
    <t>Smap2</t>
  </si>
  <si>
    <t>PQVQTDGQQTSQSPPSPELTSEESKTPDADK</t>
  </si>
  <si>
    <t>NIQQDNSEAGTQPQVQTDGQQTSQS(0.007)PPS(0.993)PELT(0.028)S(0.105)EES(0.231)KT(0.636)PDADKANEK</t>
  </si>
  <si>
    <t>UID3642</t>
  </si>
  <si>
    <t>0,99253</t>
  </si>
  <si>
    <t>176,88</t>
  </si>
  <si>
    <t>1,53027145023713</t>
  </si>
  <si>
    <t>-0,464248445117846</t>
  </si>
  <si>
    <t>Q7TQD2</t>
  </si>
  <si>
    <t>Tubulin polymerization-promoting protein (TPPP) (EC 3.6.5.-) (25 kDa brain-specific protein) (TPPP/p25) (p25-alpha)</t>
  </si>
  <si>
    <t>Tppp</t>
  </si>
  <si>
    <t>SSVESLPPTSEGKRMSADMSEIEARIVATAG</t>
  </si>
  <si>
    <t>MS(1)ADMSEIEAR</t>
  </si>
  <si>
    <t>UID3671</t>
  </si>
  <si>
    <t>111,53</t>
  </si>
  <si>
    <t>1,60816351870445</t>
  </si>
  <si>
    <t>0,48486253619194</t>
  </si>
  <si>
    <t>Q7TSJ2</t>
  </si>
  <si>
    <t>Microtubule-associated protein 6 (MAP-6) (Stable tubule-only polypeptide) (STOP)</t>
  </si>
  <si>
    <t>Map6</t>
  </si>
  <si>
    <t>PNPPVRNLHQSGFSLSGTQVDEGVRSASKRI</t>
  </si>
  <si>
    <t>NLHQSGFS(0.001)LS(0.995)GT(0.004)QVDEGVR</t>
  </si>
  <si>
    <t>UID3715</t>
  </si>
  <si>
    <t>0,99484</t>
  </si>
  <si>
    <t>172,34</t>
  </si>
  <si>
    <t>3,29432695902337</t>
  </si>
  <si>
    <t>1,30017190374201</t>
  </si>
  <si>
    <t>Q80TJ1</t>
  </si>
  <si>
    <t>Calcium-dependent secretion activator 1 (Calcium-dependent activator protein for secretion 1) (CAPS-1)</t>
  </si>
  <si>
    <t>Cadps</t>
  </si>
  <si>
    <t>RKNPMALYILKDKDSSEPDENPATEPRSTTE</t>
  </si>
  <si>
    <t>DKDSS(1)EPDENPATEPR</t>
  </si>
  <si>
    <t>UID3829</t>
  </si>
  <si>
    <t>0,999582</t>
  </si>
  <si>
    <t>258,8</t>
  </si>
  <si>
    <t>1,30618619311826</t>
  </si>
  <si>
    <t>0,841045491397381</t>
  </si>
  <si>
    <t>Q3V1Q3</t>
  </si>
  <si>
    <t>Adenylate cyclase type 2 (EC 4.6.1.1)</t>
  </si>
  <si>
    <t>Adcy2</t>
  </si>
  <si>
    <t>EPLPSAGATRNNRARSMDSSDLSDGAVTLQE</t>
  </si>
  <si>
    <t>S(1)MDSSDLSDGAVTLQEYLELKK</t>
  </si>
  <si>
    <t>UID3922</t>
  </si>
  <si>
    <t>0,999876</t>
  </si>
  <si>
    <t>193,53</t>
  </si>
  <si>
    <t>2,75822303813138</t>
  </si>
  <si>
    <t>0,641791790723801</t>
  </si>
  <si>
    <t>Q80W04</t>
  </si>
  <si>
    <t>Transmembrane and coiled-coil domains protein 2</t>
  </si>
  <si>
    <t>Tmcc2</t>
  </si>
  <si>
    <t>SQSELDDQHDYDSVASDEDTDQEPLPSAGAT</t>
  </si>
  <si>
    <t>SQSELDDQHDYDS(1)VAS(1)DEDTDQEPLPSAGATR</t>
  </si>
  <si>
    <t>UID3933</t>
  </si>
  <si>
    <t>214,62</t>
  </si>
  <si>
    <t>1,4114856534888</t>
  </si>
  <si>
    <t>-0,717738687992096</t>
  </si>
  <si>
    <t>Q80X80</t>
  </si>
  <si>
    <t>Phospholipid transfer protein C2CD2L (C2 domain-containing protein 2-like) (Transmembrane protein 24)</t>
  </si>
  <si>
    <t>C2cd2l</t>
  </si>
  <si>
    <t>PPYKESSHHPLQRQLSADAAVSRKTCSVSSS</t>
  </si>
  <si>
    <t>QLS(1)ADAAVSR</t>
  </si>
  <si>
    <t>UID3968</t>
  </si>
  <si>
    <t>125,42</t>
  </si>
  <si>
    <t>1,58674044436162</t>
  </si>
  <si>
    <t>0,82365494966507</t>
  </si>
  <si>
    <t>Q80XK6</t>
  </si>
  <si>
    <t>Autophagy-related protein 2 homolog B</t>
  </si>
  <si>
    <t>Atg2b</t>
  </si>
  <si>
    <t>RRSSYLLAITTERSKSCDDGLNTFRDEGRVL</t>
  </si>
  <si>
    <t>S(0.006)KS(0.994)CDDGLNTFRDEGR</t>
  </si>
  <si>
    <t>UID4002</t>
  </si>
  <si>
    <t>0,994393</t>
  </si>
  <si>
    <t>70,907</t>
  </si>
  <si>
    <t>2,26312630606834</t>
  </si>
  <si>
    <t>-0,55817285948433</t>
  </si>
  <si>
    <t>Q80XU3</t>
  </si>
  <si>
    <t>Nuclear ubiquitous casein and cyclin-dependent kinase substrate 1 (JC7)</t>
  </si>
  <si>
    <t>Nucks1</t>
  </si>
  <si>
    <t>SKPREIASLIRNKFGSADNIPNLKDSLEEGQ</t>
  </si>
  <si>
    <t>NKFGS(1)ADNIPNLKDS(1)LEEGQVDDGGK</t>
  </si>
  <si>
    <t>UID4039</t>
  </si>
  <si>
    <t>35,699</t>
  </si>
  <si>
    <t>1,8004807109764</t>
  </si>
  <si>
    <t>0,92306944867596</t>
  </si>
  <si>
    <t>Q80Y55</t>
  </si>
  <si>
    <t>BSD domain-containing protein 1</t>
  </si>
  <si>
    <t>Bsdc1</t>
  </si>
  <si>
    <t>VSLPFLQTALLRSSGSLGHRPSQEMDVMLKN</t>
  </si>
  <si>
    <t>SSGS(1)LGHRPSQEMDVMLK</t>
  </si>
  <si>
    <t>UID4059</t>
  </si>
  <si>
    <t>0,999987</t>
  </si>
  <si>
    <t>168,4</t>
  </si>
  <si>
    <t>3,02357662731459</t>
  </si>
  <si>
    <t>1,12420206703246</t>
  </si>
  <si>
    <t>Q80ZI6</t>
  </si>
  <si>
    <t>E3 ubiquitin-protein ligase LRSAM1 (EC 2.3.2.27) (Leucine-rich repeat and sterile alpha motif-containing protein 1) (RING-type E3 ubiquitin transferase LRSAM1) (Tsg101-associated ligase)</t>
  </si>
  <si>
    <t>Lrsam1</t>
  </si>
  <si>
    <t>_____________MASLDLPYRCPRCGEHKR</t>
  </si>
  <si>
    <t>AS(1)LDLPYR</t>
  </si>
  <si>
    <t>UID4119</t>
  </si>
  <si>
    <t>121,64</t>
  </si>
  <si>
    <t>2,01925403887792</t>
  </si>
  <si>
    <t>-0,604662954807281</t>
  </si>
  <si>
    <t>E9QN14</t>
  </si>
  <si>
    <t>SLIT-ROBO Rho GTPase-activating protein 3</t>
  </si>
  <si>
    <t>Srgap3</t>
  </si>
  <si>
    <t>HPELKEKLMNRVMDESMNLEDIPDSVSTFAN</t>
  </si>
  <si>
    <t>VMDES(1)MNLEDIPDSVSTFANEVAAK</t>
  </si>
  <si>
    <t>UID4128</t>
  </si>
  <si>
    <t>83,567</t>
  </si>
  <si>
    <t>2,08752149300117</t>
  </si>
  <si>
    <t>0,68327984213829</t>
  </si>
  <si>
    <t>Q8BG32</t>
  </si>
  <si>
    <t>26S proteasome non-ATPase regulatory subunit 11 (26S proteasome regulatory subunit RPN6) (26S proteasome regulatory subunit S9) (26S proteasome regulatory subunit p44.5)</t>
  </si>
  <si>
    <t>Psmd11</t>
  </si>
  <si>
    <t>LEDPYLNGCLDLENRSLLEEEKHFMEQASFD</t>
  </si>
  <si>
    <t>S(1)LLEEEKHFMEQASFDR</t>
  </si>
  <si>
    <t>UID4198</t>
  </si>
  <si>
    <t>167,24</t>
  </si>
  <si>
    <t>1,74914797342939</t>
  </si>
  <si>
    <t>-0,537109315395355</t>
  </si>
  <si>
    <t>Q8BG92</t>
  </si>
  <si>
    <t>Clavesin-2 (Retinaldehyde-binding protein 1-like 2)</t>
  </si>
  <si>
    <t>Clvs2</t>
  </si>
  <si>
    <t>RQNGQLVRNDSIVTPSPPQARVCPPHMLPED</t>
  </si>
  <si>
    <t>NDSIVT(1)PS(1)PPQAR</t>
  </si>
  <si>
    <t>UID4266</t>
  </si>
  <si>
    <t>97,45</t>
  </si>
  <si>
    <t>1,78288984114036</t>
  </si>
  <si>
    <t>-1,38448443822563</t>
  </si>
  <si>
    <t>A0A2U3TZF4</t>
  </si>
  <si>
    <t>Mitochondrial dynamics protein MID51</t>
  </si>
  <si>
    <t>Mief1</t>
  </si>
  <si>
    <t>TGASPRQSPRAQRKLSSGDLRVPIPRERKNS</t>
  </si>
  <si>
    <t>KLS(0.993)S(0.007)GDLRVPIPR</t>
  </si>
  <si>
    <t>UID4277</t>
  </si>
  <si>
    <t>0,993204</t>
  </si>
  <si>
    <t>115,56</t>
  </si>
  <si>
    <t>1,9683487507137</t>
  </si>
  <si>
    <t>0,85144105553627</t>
  </si>
  <si>
    <t>Q8BH66</t>
  </si>
  <si>
    <t>Atlastin-1 (EC 3.6.5.-) (Spastic paraplegia 3A homolog)</t>
  </si>
  <si>
    <t>Atl1</t>
  </si>
  <si>
    <t>KEFQDYIEPEEGCQGSPQRRGPLTSGSDEDS</t>
  </si>
  <si>
    <t>EFQDYIEPEEGCQGS(1)PQRR</t>
  </si>
  <si>
    <t>UID4290</t>
  </si>
  <si>
    <t>273,6</t>
  </si>
  <si>
    <t>1,4838175084754</t>
  </si>
  <si>
    <t>-0,40727377589792</t>
  </si>
  <si>
    <t>Q8BHL3</t>
  </si>
  <si>
    <t>TBC1 domain family member 10B (Protein wz3-85)</t>
  </si>
  <si>
    <t>Tbc1d10b</t>
  </si>
  <si>
    <t>SNRASLPELPRMQRPSLPDLSRPNTASGTGM</t>
  </si>
  <si>
    <t>MQRPS(1)LPDLSRPNTASGTGMK</t>
  </si>
  <si>
    <t>UID4314</t>
  </si>
  <si>
    <t>0,999974</t>
  </si>
  <si>
    <t>126,99</t>
  </si>
  <si>
    <t>1,85549068004033</t>
  </si>
  <si>
    <t>1,03338380157948</t>
  </si>
  <si>
    <t>A0A0R4J087</t>
  </si>
  <si>
    <t>Transporter</t>
  </si>
  <si>
    <t>Slc6a17</t>
  </si>
  <si>
    <t>RASDRGVRLSLPRASSLNENVDHSALLKLGT</t>
  </si>
  <si>
    <t>ASS(1)LNENVDHSALLK</t>
  </si>
  <si>
    <t>UID4410</t>
  </si>
  <si>
    <t>0,999772</t>
  </si>
  <si>
    <t>221,6</t>
  </si>
  <si>
    <t>1,97575656476136</t>
  </si>
  <si>
    <t>1,1702031493187</t>
  </si>
  <si>
    <t>E9Q8A3</t>
  </si>
  <si>
    <t>Phosphatidylinositol 4-kinase beta</t>
  </si>
  <si>
    <t>Pi4kb</t>
  </si>
  <si>
    <t>SRKAVGSMPTAGSAGSVPENLNLFPEPGSKS</t>
  </si>
  <si>
    <t>KAVGSMPTAGS(0.005)AGS(0.994)VPENLNLFPEPGSK</t>
  </si>
  <si>
    <t>UID4573</t>
  </si>
  <si>
    <t>0,9944</t>
  </si>
  <si>
    <t>132,68</t>
  </si>
  <si>
    <t>1,49614562910971</t>
  </si>
  <si>
    <t>0,516032055020332</t>
  </si>
  <si>
    <t>Q8BL97</t>
  </si>
  <si>
    <t>Serine/arginine-rich splicing factor 7 (Splicing factor, arginine/serine-rich 7)</t>
  </si>
  <si>
    <t>Srsf7</t>
  </si>
  <si>
    <t>IEGRAPVISGVTKAVSSPTVSRLTDTSKFTG</t>
  </si>
  <si>
    <t>AVS(0.999)S(0.001)PTVSR</t>
  </si>
  <si>
    <t>UID4607</t>
  </si>
  <si>
    <t>0,999149</t>
  </si>
  <si>
    <t>123,79</t>
  </si>
  <si>
    <t>1,77143954974602</t>
  </si>
  <si>
    <t>1,16583214048296</t>
  </si>
  <si>
    <t>E9QMX4</t>
  </si>
  <si>
    <t>Non-specific serine/threonine protein kinase (EC 2.7.11.1)</t>
  </si>
  <si>
    <t>Rps6kc1</t>
  </si>
  <si>
    <t>EGRAPVISGVTKAVSSPTVSRLTDTSKFTGS</t>
  </si>
  <si>
    <t>AVS(0.002)S(0.998)PTVSR</t>
  </si>
  <si>
    <t>UID4608</t>
  </si>
  <si>
    <t>0,997935</t>
  </si>
  <si>
    <t>105,17</t>
  </si>
  <si>
    <t>1,42352820684011</t>
  </si>
  <si>
    <t>1,8745773001574</t>
  </si>
  <si>
    <t>Q8BPN8</t>
  </si>
  <si>
    <t>DmX-like protein 2 (Rabconnectin-3)</t>
  </si>
  <si>
    <t>Dmxl2</t>
  </si>
  <si>
    <t>LKNKDSVPLAPAKAQSPLLPEPLKNQSPVVP</t>
  </si>
  <si>
    <t>AQS(1)PLLPEPLKNQSPVVPASTKDQSFPTPAPR</t>
  </si>
  <si>
    <t>UID4670</t>
  </si>
  <si>
    <t>127,95</t>
  </si>
  <si>
    <t>3,37313638800643</t>
  </si>
  <si>
    <t>1,07942980830558</t>
  </si>
  <si>
    <t>Q8BUK6</t>
  </si>
  <si>
    <t>Protein Hook homolog 3 (mHK3)</t>
  </si>
  <si>
    <t>Hook3</t>
  </si>
  <si>
    <t>SVSEGGGLQGISMKDSDEEDEEDD_______</t>
  </si>
  <si>
    <t>NRLTVEEATASVSEGGGLQGIS(0.004)MKDS(0.996)DEEDEEDD</t>
  </si>
  <si>
    <t>UID4736</t>
  </si>
  <si>
    <t>0,995804</t>
  </si>
  <si>
    <t>200,63</t>
  </si>
  <si>
    <t>1,47068996492228</t>
  </si>
  <si>
    <t>-0,391878247261047</t>
  </si>
  <si>
    <t>Q8BVQ5</t>
  </si>
  <si>
    <t>Protein phosphatase methylesterase 1 (PME-1) (EC 3.1.1.89)</t>
  </si>
  <si>
    <t>Ppme1</t>
  </si>
  <si>
    <t>DLKTYFVNTEMSRSLSQSNLAS_________</t>
  </si>
  <si>
    <t>S(0.004)LS(0.995)QS(0.001)NLAS</t>
  </si>
  <si>
    <t>UID4757</t>
  </si>
  <si>
    <t>0,994647</t>
  </si>
  <si>
    <t>139,64</t>
  </si>
  <si>
    <t>1,73759010904113</t>
  </si>
  <si>
    <t>0,539457753300667</t>
  </si>
  <si>
    <t>A2AHQ7</t>
  </si>
  <si>
    <t>Phosphorylase b kinase regulatory subunit</t>
  </si>
  <si>
    <t>Phka2</t>
  </si>
  <si>
    <t>SKPREFASLIRNKFGSADNIAHLKDPMEDGP</t>
  </si>
  <si>
    <t>NKFGS(1)ADNIAHLKDPMEDGPPEEAAR</t>
  </si>
  <si>
    <t>UID4909</t>
  </si>
  <si>
    <t>109,56</t>
  </si>
  <si>
    <t>1,7732301110105</t>
  </si>
  <si>
    <t>0,83331199362874</t>
  </si>
  <si>
    <t>Q8C0L9</t>
  </si>
  <si>
    <t>Glycerophosphocholine phosphodiesterase GPCPD1 (EC 3.1.4.2) (Glycerophosphodiester phosphodiesterase 5) (Preimplantation protein 4)</t>
  </si>
  <si>
    <t>Gpcpd1</t>
  </si>
  <si>
    <t>DVESETGSTGALETRSLKDHKVSFLRSGTKL</t>
  </si>
  <si>
    <t>S(1)LKDHKVSFLR</t>
  </si>
  <si>
    <t>UID4939</t>
  </si>
  <si>
    <t>97,273</t>
  </si>
  <si>
    <t>2,30022843698875</t>
  </si>
  <si>
    <t>1,23342311382294</t>
  </si>
  <si>
    <t>Q8C3W1</t>
  </si>
  <si>
    <t>Uncharacterized protein C1orf198 homolog</t>
  </si>
  <si>
    <t>HPASLQKAALSSRSASVDESRPEFICRLALG</t>
  </si>
  <si>
    <t>S(0.001)AS(0.999)VDESRPEFICR</t>
  </si>
  <si>
    <t>UID4964</t>
  </si>
  <si>
    <t>0,999322</t>
  </si>
  <si>
    <t>212,17</t>
  </si>
  <si>
    <t>1,50616270668919</t>
  </si>
  <si>
    <t>0,776341558143031</t>
  </si>
  <si>
    <t>Q8C729</t>
  </si>
  <si>
    <t>Protein FAM126B</t>
  </si>
  <si>
    <t>Fam126b</t>
  </si>
  <si>
    <t>PVRNRKVVDYSQFQESDDADEDYGRDSGPPA</t>
  </si>
  <si>
    <t>VVDYSQFQES(1)DDADEDYGRDSGPPAK</t>
  </si>
  <si>
    <t>UID4981</t>
  </si>
  <si>
    <t>465,73</t>
  </si>
  <si>
    <t>3,14835469411689</t>
  </si>
  <si>
    <t>-0,663281083106995</t>
  </si>
  <si>
    <t>S4R2F3</t>
  </si>
  <si>
    <t>Ankyrin-2</t>
  </si>
  <si>
    <t>Ank2</t>
  </si>
  <si>
    <t>PGWEEEEEELEGIVPSPKEAKIPKETKTTTS</t>
  </si>
  <si>
    <t>ADQSISEEPGWEEEEEELEGIVPS(1)PK</t>
  </si>
  <si>
    <t>UID4998</t>
  </si>
  <si>
    <t>112,02</t>
  </si>
  <si>
    <t>1,6375680689672</t>
  </si>
  <si>
    <t>-0,567694164812565</t>
  </si>
  <si>
    <t>Q8CCJ4</t>
  </si>
  <si>
    <t>APC membrane recruitment protein 2 (Amer2) (Protein FAM123A)</t>
  </si>
  <si>
    <t>Amer2</t>
  </si>
  <si>
    <t>LLPVLEQDGAENTQDSPDGPASRFSREEAEW</t>
  </si>
  <si>
    <t>ESGLDYYPPSQYLLPVLEQDGAENT(0.001)QDS(0.998)PDGPAS(0.001)R</t>
  </si>
  <si>
    <t>UID5065</t>
  </si>
  <si>
    <t>0,998086</t>
  </si>
  <si>
    <t>158,48</t>
  </si>
  <si>
    <t>1,63317061161226</t>
  </si>
  <si>
    <t>-0,397384542971849</t>
  </si>
  <si>
    <t>Q8R0A5</t>
  </si>
  <si>
    <t>Transcription elongation factor A protein-like 3 (TCEA-like protein 3) (Transcription elongation factor S-II protein-like 3)</t>
  </si>
  <si>
    <t>Tceal3</t>
  </si>
  <si>
    <t>GRIESPEKRRMATFGSAGSINYPDKKALTEG</t>
  </si>
  <si>
    <t>MATFGS(1)AGSINYPDKK</t>
  </si>
  <si>
    <t>UID5114</t>
  </si>
  <si>
    <t>260,56</t>
  </si>
  <si>
    <t>2,16638231761606</t>
  </si>
  <si>
    <t>0,543862744234502</t>
  </si>
  <si>
    <t>Q8CG76</t>
  </si>
  <si>
    <t>Aflatoxin B1 aldehyde reductase member 2 (EC 1.1.1.n11) (Succinic semialdehyde reductase) (SSA reductase)</t>
  </si>
  <si>
    <t>Akr7a2</t>
  </si>
  <si>
    <t>__MAAAAVVEFQRAQSLLSTDREASIDILHS</t>
  </si>
  <si>
    <t>AQS(1)LLSTDREASIDILHSIVKR</t>
  </si>
  <si>
    <t>UID5143</t>
  </si>
  <si>
    <t>0,999996</t>
  </si>
  <si>
    <t>129,27</t>
  </si>
  <si>
    <t>2,16098374877855</t>
  </si>
  <si>
    <t>0,765365406870842</t>
  </si>
  <si>
    <t>Q8CH25</t>
  </si>
  <si>
    <t>SAFB-like transcription modulator (Modulator of estrogen-induced transcription) (SAF-like transcription modulator)</t>
  </si>
  <si>
    <t>Sltm</t>
  </si>
  <si>
    <t>DVDKELSPKSMKRSQSVVDPTALKRMDKSEE</t>
  </si>
  <si>
    <t>SQS(1)VVDPTALKR</t>
  </si>
  <si>
    <t>UID5151</t>
  </si>
  <si>
    <t>0,999997</t>
  </si>
  <si>
    <t>187,6</t>
  </si>
  <si>
    <t>2,8215393273371</t>
  </si>
  <si>
    <t>0,539363384246826</t>
  </si>
  <si>
    <t>Q8JZP2</t>
  </si>
  <si>
    <t>Synapsin-3 (Synapsin III)</t>
  </si>
  <si>
    <t>Syn3</t>
  </si>
  <si>
    <t>LAVKRMYDRAISAPTSPTRLSHSGKRSWEEP</t>
  </si>
  <si>
    <t>AISAPTS(0.981)PT(0.019)R</t>
  </si>
  <si>
    <t>UID5193</t>
  </si>
  <si>
    <t>0,981175</t>
  </si>
  <si>
    <t>169,82</t>
  </si>
  <si>
    <t>1,58667175605735</t>
  </si>
  <si>
    <t>-0,532007966190577</t>
  </si>
  <si>
    <t>Q8JZP9</t>
  </si>
  <si>
    <t>GAS2-like protein 1 (Growth arrest-specific protein 2-like 1)</t>
  </si>
  <si>
    <t>Gas2l1</t>
  </si>
  <si>
    <t>______MAKSRRDRNSWGGFSEKSSDWSSEE</t>
  </si>
  <si>
    <t>DRNS(1)WGGFSEK</t>
  </si>
  <si>
    <t>UID5210</t>
  </si>
  <si>
    <t>0,999995</t>
  </si>
  <si>
    <t>79,81</t>
  </si>
  <si>
    <t>1,66536203948983</t>
  </si>
  <si>
    <t>0,599051045253873</t>
  </si>
  <si>
    <t>Q8K019</t>
  </si>
  <si>
    <t>Bcl-2-associated transcription factor 1 (Btf)</t>
  </si>
  <si>
    <t>Bclaf1</t>
  </si>
  <si>
    <t>PGAVVIAEGLHPSLPSPTGNSTPLGTSKEIR</t>
  </si>
  <si>
    <t>RAS(1)AGPVPGAVVIAEGLHPSLPS(0.991)PT(0.006)GNS(0.002)TPLGTSK</t>
  </si>
  <si>
    <t>UID5228</t>
  </si>
  <si>
    <t>0,991005</t>
  </si>
  <si>
    <t>123,41</t>
  </si>
  <si>
    <t>1,73273929116754</t>
  </si>
  <si>
    <t>0,677821213379502</t>
  </si>
  <si>
    <t>E9PUD2</t>
  </si>
  <si>
    <t>Dynamin-1-like protein (EC 3.6.5.5)</t>
  </si>
  <si>
    <t>Dnm1l</t>
  </si>
  <si>
    <t>TLSVSYKKGRMMKDISNLEENDETRFILSKV</t>
  </si>
  <si>
    <t>MMKDIS(1)NLEENDETR</t>
  </si>
  <si>
    <t>UID5284</t>
  </si>
  <si>
    <t>276,14</t>
  </si>
  <si>
    <t>1,55800974297968</t>
  </si>
  <si>
    <t>1,01325988024473</t>
  </si>
  <si>
    <t>Q8K1Z0</t>
  </si>
  <si>
    <t>Ubiquinone biosynthesis protein COQ9, mitochondrial</t>
  </si>
  <si>
    <t>Coq9</t>
  </si>
  <si>
    <t>SVPARIPENRIRSTRSVENLPECGITHEQRA</t>
  </si>
  <si>
    <t>S(1)VENLPECGITHEQR</t>
  </si>
  <si>
    <t>UID5299</t>
  </si>
  <si>
    <t>186,7</t>
  </si>
  <si>
    <t>1,92988927649471</t>
  </si>
  <si>
    <t>0,85172725841403</t>
  </si>
  <si>
    <t>Q8K212</t>
  </si>
  <si>
    <t>Phosphofurin acidic cluster sorting protein 1 (PACS-1)</t>
  </si>
  <si>
    <t>Pacs1</t>
  </si>
  <si>
    <t>LRRSRSASLRRSRSGSIIGSRYFQSRSRSRS</t>
  </si>
  <si>
    <t>S(1)GS(1)IIGSR</t>
  </si>
  <si>
    <t>UID5319</t>
  </si>
  <si>
    <t>115,23</t>
  </si>
  <si>
    <t>1,57046055679927</t>
  </si>
  <si>
    <t>-0,684391707181931</t>
  </si>
  <si>
    <t>A0A0U1RP90</t>
  </si>
  <si>
    <t>Protein LSM14 homolog A (Fragment)</t>
  </si>
  <si>
    <t>Lsm14a</t>
  </si>
  <si>
    <t>KPEPLKALFTLEDGDSPSQSLDPGESKRESE</t>
  </si>
  <si>
    <t>ALFTLEDGDS(0.999)PS(0.001)QSLDPGESKR</t>
  </si>
  <si>
    <t>UID5332</t>
  </si>
  <si>
    <t>0,998587</t>
  </si>
  <si>
    <t>160,88</t>
  </si>
  <si>
    <t>1,89833838605134</t>
  </si>
  <si>
    <t>0,52444463968277</t>
  </si>
  <si>
    <t>A0A087WNV1</t>
  </si>
  <si>
    <t>Arf-GAP domain and FG repeat-containing protein 1</t>
  </si>
  <si>
    <t>Agfg1</t>
  </si>
  <si>
    <t>QETFIRYIFTKKRKQSEVEADLGYPGGKAKV</t>
  </si>
  <si>
    <t>KQS(1)EVEADLGYPGGK</t>
  </si>
  <si>
    <t>UID5396</t>
  </si>
  <si>
    <t>220,78</t>
  </si>
  <si>
    <t>1,51741751068574</t>
  </si>
  <si>
    <t>-0,69344580732286</t>
  </si>
  <si>
    <t>E9QKK4</t>
  </si>
  <si>
    <t>Glucocorticoid-induced transcript 1 protein</t>
  </si>
  <si>
    <t>Glcci1</t>
  </si>
  <si>
    <t>LMERLNQSDSIEDPNSPAGRRHLQLQTQLEQ</t>
  </si>
  <si>
    <t>LNQSDSIEDPNS(1)PAGRR</t>
  </si>
  <si>
    <t>UID5556</t>
  </si>
  <si>
    <t>265,73</t>
  </si>
  <si>
    <t>1,52778772370537</t>
  </si>
  <si>
    <t>-1,11353111988865</t>
  </si>
  <si>
    <t>Q8QZV4</t>
  </si>
  <si>
    <t>Serine/threonine-protein kinase 32C (EC 2.7.11.1)</t>
  </si>
  <si>
    <t>Stk32c</t>
  </si>
  <si>
    <t>RVSMVGQVKQCEGITSPEGSKSIVEGIIEEE</t>
  </si>
  <si>
    <t>QCEGIT(0.002)S(0.998)PEGSK</t>
  </si>
  <si>
    <t>UID5577</t>
  </si>
  <si>
    <t>0,998351</t>
  </si>
  <si>
    <t>176,58</t>
  </si>
  <si>
    <t>1,33571965987506</t>
  </si>
  <si>
    <t>-1,70390219241381</t>
  </si>
  <si>
    <t>A2A9M5</t>
  </si>
  <si>
    <t>Dedicator of cytokinesis protein 7</t>
  </si>
  <si>
    <t>Dock7</t>
  </si>
  <si>
    <t>FPMILPTKVLSGHRKSLNLVDSPQPLLKTTP</t>
  </si>
  <si>
    <t>S(1)LNLVDSPQPLLK</t>
  </si>
  <si>
    <t>UID5582</t>
  </si>
  <si>
    <t>136,6</t>
  </si>
  <si>
    <t>1,39985929153685</t>
  </si>
  <si>
    <t>0,636719986796379</t>
  </si>
  <si>
    <t>Q8VD37</t>
  </si>
  <si>
    <t>SH3-containing GRB2-like protein 3-interacting protein 1 (Endophilin-3-interacting protein)</t>
  </si>
  <si>
    <t>Sgip1</t>
  </si>
  <si>
    <t>LEGLEEDEDDDDDKVSPTVLHKMSNSLEISL</t>
  </si>
  <si>
    <t>VKLTLEGLEEDEDDDDDKVS(0.973)PT(0.027)VLHK</t>
  </si>
  <si>
    <t>UID5689</t>
  </si>
  <si>
    <t>0,973103</t>
  </si>
  <si>
    <t>163,55</t>
  </si>
  <si>
    <t>1,63211509060538</t>
  </si>
  <si>
    <t>-0,458054855465889</t>
  </si>
  <si>
    <t>Q8VE19</t>
  </si>
  <si>
    <t>GATOR complex protein MIOS</t>
  </si>
  <si>
    <t>Mios</t>
  </si>
  <si>
    <t>QGTQGSKPAQSSRSSSLDALGPARKEEEAPF</t>
  </si>
  <si>
    <t>SS(0.001)S(0.999)LDALGPARKEEEAPFWK</t>
  </si>
  <si>
    <t>UID5754</t>
  </si>
  <si>
    <t>0,998857</t>
  </si>
  <si>
    <t>135,66</t>
  </si>
  <si>
    <t>1,54363596657773</t>
  </si>
  <si>
    <t>0,946489742025733</t>
  </si>
  <si>
    <t>Q8VED9</t>
  </si>
  <si>
    <t>Galectin-related protein (Galectin-related protein A) (Lectin galactoside-binding-like protein A)</t>
  </si>
  <si>
    <t>Lgalsl</t>
  </si>
  <si>
    <t>LSIDSVELTPMKKHLSLPAGQVVPKTNSLSL</t>
  </si>
  <si>
    <t>HLS(1)LPAGQVVPK</t>
  </si>
  <si>
    <t>UID5787</t>
  </si>
  <si>
    <t>140,53</t>
  </si>
  <si>
    <t>1,53965558983338</t>
  </si>
  <si>
    <t>0,584706801921129</t>
  </si>
  <si>
    <t>Q8VEK3</t>
  </si>
  <si>
    <t>Heterogeneous nuclear ribonucleoprotein U (hnRNP U) (Scaffold-attachment factor A) (SAF-A)</t>
  </si>
  <si>
    <t>Hnrnpu</t>
  </si>
  <si>
    <t>DRGLVPEPLPTAKATSPLIEETPIGSIKDKV</t>
  </si>
  <si>
    <t>AT(0.004)S(0.996)PLIEETPIGSIKDK</t>
  </si>
  <si>
    <t>UID5802</t>
  </si>
  <si>
    <t>0,996449</t>
  </si>
  <si>
    <t>146,3</t>
  </si>
  <si>
    <t>1,5684551790431</t>
  </si>
  <si>
    <t>1,42606987024192</t>
  </si>
  <si>
    <t>Q8VHJ5</t>
  </si>
  <si>
    <t>Serine/threonine-protein kinase MARK1 (EC 2.7.11.1) (EC 2.7.11.26) (ELKL motif serine/threonine-protein kinase 3) (MAP/microtubule affinity-regulating kinase 1) (PAR1 homolog c) (Par-1c) (mPar-1c)</t>
  </si>
  <si>
    <t>Mark1</t>
  </si>
  <si>
    <t>GMNYLRYSLEGGRSDSLRSFSSDRSHTLSHA</t>
  </si>
  <si>
    <t>YSLEGGRS(0.009)DS(0.991)LR</t>
  </si>
  <si>
    <t>UID5838</t>
  </si>
  <si>
    <t>0,991449</t>
  </si>
  <si>
    <t>74,987</t>
  </si>
  <si>
    <t>2,05830548738285</t>
  </si>
  <si>
    <t>0,634077193215489</t>
  </si>
  <si>
    <t>S4R2F1</t>
  </si>
  <si>
    <t>Voltage-dependent calcium channel gamma-8 subunit</t>
  </si>
  <si>
    <t>Cacng8</t>
  </si>
  <si>
    <t>GKINKAAFKLFKKRKSGGTMPSIFGVKNKGD</t>
  </si>
  <si>
    <t>S(1)GGTMPSIFGVK</t>
  </si>
  <si>
    <t>UID5904</t>
  </si>
  <si>
    <t>0,999988</t>
  </si>
  <si>
    <t>234,63</t>
  </si>
  <si>
    <t>1,55701470029368</t>
  </si>
  <si>
    <t>0,875818029046059</t>
  </si>
  <si>
    <t>Q91V14</t>
  </si>
  <si>
    <t>Solute carrier family 12 member 5 (Electroneutral potassium-chloride cotransporter 2) (K-Cl cotransporter 2) (mKCC2) (Neuronal K-Cl cotransporter)</t>
  </si>
  <si>
    <t>Slc12a5</t>
  </si>
  <si>
    <t>VPRKAKRKTDRGTDDSPKNSQEDLQDRHVSS</t>
  </si>
  <si>
    <t>GTDDS(1)PKNSQEDLQDR</t>
  </si>
  <si>
    <t>UID5917</t>
  </si>
  <si>
    <t>464,36</t>
  </si>
  <si>
    <t>1,61212797134742</t>
  </si>
  <si>
    <t>-0,992796450853348</t>
  </si>
  <si>
    <t>Q91W39</t>
  </si>
  <si>
    <t>Nuclear receptor coactivator 5 (NCoA-5) (Coactivator independent of AF-2) (CIA)</t>
  </si>
  <si>
    <t>Ncoa5</t>
  </si>
  <si>
    <t>GRPLAMSRPPPPRAASGAPLRPATVLGTMEM</t>
  </si>
  <si>
    <t>AAS(1)GAPLRPATVLGTMEMGR</t>
  </si>
  <si>
    <t>UID5955</t>
  </si>
  <si>
    <t>194,43</t>
  </si>
  <si>
    <t>2,73927736989755</t>
  </si>
  <si>
    <t>0,783571265637875</t>
  </si>
  <si>
    <t>Q91XM9</t>
  </si>
  <si>
    <t>Disks large homolog 2 (Channel-associated protein of synapse-110) (Chapsyn-110) (Postsynaptic density protein PSD-93)</t>
  </si>
  <si>
    <t>Dlg2</t>
  </si>
  <si>
    <t>ESLKKSEEKKRISSKSPGHMVILNQTKGDHC</t>
  </si>
  <si>
    <t>S(1)PGHMVILNQTK</t>
  </si>
  <si>
    <t>UID5984</t>
  </si>
  <si>
    <t>167,03</t>
  </si>
  <si>
    <t>2,15991217931221</t>
  </si>
  <si>
    <t>0,471398770809174</t>
  </si>
  <si>
    <t>Q91XV3</t>
  </si>
  <si>
    <t>Brain acid soluble protein 1 (22 kDa neuronal tissue-enriched acidic protein) (Neuronal axonal membrane protein NAP-22)</t>
  </si>
  <si>
    <t>Basp1</t>
  </si>
  <si>
    <t>PQKSASPHPHLNKSQSLTNSLSTSDTSHRGT</t>
  </si>
  <si>
    <t>SQS(1)LTNSLSTSDTSHR</t>
  </si>
  <si>
    <t>UID6090</t>
  </si>
  <si>
    <t>0,999998</t>
  </si>
  <si>
    <t>274,17</t>
  </si>
  <si>
    <t>1,71554681960517</t>
  </si>
  <si>
    <t>0,790655488148332</t>
  </si>
  <si>
    <t>Q920R0</t>
  </si>
  <si>
    <t>Alsin (Amyotrophic lateral sclerosis 2 protein homolog)</t>
  </si>
  <si>
    <t>Als2</t>
  </si>
  <si>
    <t>SPRPGSPVPGSERRSSRPEVTPISLRGTKEG</t>
  </si>
  <si>
    <t>RS(0.02)S(0.98)RPEVTPISLR</t>
  </si>
  <si>
    <t>UID6093</t>
  </si>
  <si>
    <t>0,979747</t>
  </si>
  <si>
    <t>199,01</t>
  </si>
  <si>
    <t>2,54615404242446</t>
  </si>
  <si>
    <t>0,897106334159616</t>
  </si>
  <si>
    <t>Q924A2</t>
  </si>
  <si>
    <t>Protein capicua homolog</t>
  </si>
  <si>
    <t>Cic</t>
  </si>
  <si>
    <t>DYFSDKESAKQKFHDSEGDDTEETEDYRQFR</t>
  </si>
  <si>
    <t>FHDS(1)EGDDTEETEDYR</t>
  </si>
  <si>
    <t>UID6134</t>
  </si>
  <si>
    <t>379,9</t>
  </si>
  <si>
    <t>2,3731705410092</t>
  </si>
  <si>
    <t>-0,79013991355896</t>
  </si>
  <si>
    <t>Q924S8</t>
  </si>
  <si>
    <t>Sprouty-related, EVH1 domain-containing protein 1 (Spred-1)</t>
  </si>
  <si>
    <t>Spred1</t>
  </si>
  <si>
    <t>LLAEEKSKPIPIMPASPQKGHAVNLLDVPVP</t>
  </si>
  <si>
    <t>SKPIPIMPAS(1)PQK</t>
  </si>
  <si>
    <t>UID6200</t>
  </si>
  <si>
    <t>170,77</t>
  </si>
  <si>
    <t>1,35244296712502</t>
  </si>
  <si>
    <t>1,11205709166825</t>
  </si>
  <si>
    <t>A2ATI9</t>
  </si>
  <si>
    <t>Golgi reassembly-stacking protein 2</t>
  </si>
  <si>
    <t>Gorasp2</t>
  </si>
  <si>
    <t>QGPEFSRPPPRYTDQSGEEEEDYESEEQLQH</t>
  </si>
  <si>
    <t>YTDQS(1)GEEEEDYESEEQLQHR</t>
  </si>
  <si>
    <t>UID6206</t>
  </si>
  <si>
    <t>452,57</t>
  </si>
  <si>
    <t>1,42547146565218</t>
  </si>
  <si>
    <t>-0,574278220534325</t>
  </si>
  <si>
    <t>Q99KX1</t>
  </si>
  <si>
    <t>Myeloid leukemia factor 2 (Myelodysplasia-myeloid leukemia factor 2)</t>
  </si>
  <si>
    <t>Mlf2</t>
  </si>
  <si>
    <t>LKERQLSKPLSERTNSSDSERSPDLGHSTQI</t>
  </si>
  <si>
    <t>TNS(1)SDSERSPDLGHSTQIPR</t>
  </si>
  <si>
    <t>UID6218</t>
  </si>
  <si>
    <t>0,999822</t>
  </si>
  <si>
    <t>297,95</t>
  </si>
  <si>
    <t>1,40320268638169</t>
  </si>
  <si>
    <t>1,4178713336587</t>
  </si>
  <si>
    <t>Q99L45</t>
  </si>
  <si>
    <t>Eukaryotic translation initiation factor 2 subunit 2 (Eukaryotic translation initiation factor 2 subunit beta) (eIF-2-beta)</t>
  </si>
  <si>
    <t>Eif2s2</t>
  </si>
  <si>
    <t>QDTRSVKPQLAQGRSSPQLDPLRKSPTMEQA</t>
  </si>
  <si>
    <t>S(0.144)S(0.856)PQLDPLR</t>
  </si>
  <si>
    <t>UID6231</t>
  </si>
  <si>
    <t>0,855997</t>
  </si>
  <si>
    <t>93,096</t>
  </si>
  <si>
    <t>1,63882539571155</t>
  </si>
  <si>
    <t>-0,569827498868108</t>
  </si>
  <si>
    <t>Q99P72</t>
  </si>
  <si>
    <t>Reticulon-4 (Neurite outgrowth inhibitor) (Nogo protein)</t>
  </si>
  <si>
    <t>Rtn4</t>
  </si>
  <si>
    <t>VNANFAHFDNFPKSSSADFGTFSTSQSHQTA</t>
  </si>
  <si>
    <t>S(0.003)S(0.003)S(0.994)ADFGTFSTSQSHQTASTVSK</t>
  </si>
  <si>
    <t>UID6239</t>
  </si>
  <si>
    <t>0,994351</t>
  </si>
  <si>
    <t>314,43</t>
  </si>
  <si>
    <t>1,48559747594123</t>
  </si>
  <si>
    <t>1,83524004556239</t>
  </si>
  <si>
    <t>Q9CRD0</t>
  </si>
  <si>
    <t>OCIA domain-containing protein 1</t>
  </si>
  <si>
    <t>Ociad1</t>
  </si>
  <si>
    <t>WAEEGAEKRSHQRSASWGSADQLKEIAKLRQ</t>
  </si>
  <si>
    <t>S(0.001)AS(0.999)WGSADQLKEIAK</t>
  </si>
  <si>
    <t>UID6294</t>
  </si>
  <si>
    <t>0,999409</t>
  </si>
  <si>
    <t>172,9</t>
  </si>
  <si>
    <t>2,33034764374212</t>
  </si>
  <si>
    <t>0,5448357462883</t>
  </si>
  <si>
    <t>D3YV48</t>
  </si>
  <si>
    <t>RNA-binding protein 33</t>
  </si>
  <si>
    <t>Rbm33</t>
  </si>
  <si>
    <t>SGAERRGSSAAAPPSSPPPGRARPAGSDVSP</t>
  </si>
  <si>
    <t>GSSAAAPPS(0.017)S(0.983)PPPGR</t>
  </si>
  <si>
    <t>UID6368</t>
  </si>
  <si>
    <t>0,983036</t>
  </si>
  <si>
    <t>146,48</t>
  </si>
  <si>
    <t>2,29179117547119</t>
  </si>
  <si>
    <t>-1,32774826139212</t>
  </si>
  <si>
    <t>Q9CY45</t>
  </si>
  <si>
    <t>EEF1A lysine methyltransferase 1 (EC 2.1.1.-) (N(6)-adenine-specific DNA methyltransferase 2) (Protein-lysine N-methyltransferase N6amt2)</t>
  </si>
  <si>
    <t>Eef1akmt1</t>
  </si>
  <si>
    <t>SSYQDEQDDLKRRSMSIDDTPRGSWACSIFD</t>
  </si>
  <si>
    <t>S(1)MS(1)IDDTPR</t>
  </si>
  <si>
    <t>UID6401</t>
  </si>
  <si>
    <t>0,999806</t>
  </si>
  <si>
    <t>66,663</t>
  </si>
  <si>
    <t>1,34508698952988</t>
  </si>
  <si>
    <t>0,528599113225937</t>
  </si>
  <si>
    <t>Q9D4F2</t>
  </si>
  <si>
    <t>Phospholipid phosphatase 6 (EC 3.1.3.-) (Phosphatidic acid phosphatase type 2 domain-containing protein 2) (Presqualene diphosphate phosphatase)</t>
  </si>
  <si>
    <t>Plpp6</t>
  </si>
  <si>
    <t>QEMVRRSRGQLERSPSGSAFGSQENLRWRKD</t>
  </si>
  <si>
    <t>SPS(1)GSAFGSQENLR</t>
  </si>
  <si>
    <t>UID6403</t>
  </si>
  <si>
    <t>0,999981</t>
  </si>
  <si>
    <t>260,94</t>
  </si>
  <si>
    <t>1,9571355350569</t>
  </si>
  <si>
    <t>0,599444832652807</t>
  </si>
  <si>
    <t>Q9DBC7</t>
  </si>
  <si>
    <t>cAMP-dependent protein kinase type I-alpha regulatory subunit [Cleaved into: cAMP-dependent protein kinase type I-alpha regulatory subunit, N-terminally processed]</t>
  </si>
  <si>
    <t>Prkar1a</t>
  </si>
  <si>
    <t>ATVDELKASIGNIALSPSPVRKSPRRSPGAI</t>
  </si>
  <si>
    <t>NAATVDELKASIGNIALS(0.996)PS(0.004)PVRK</t>
  </si>
  <si>
    <t>UID6509</t>
  </si>
  <si>
    <t>0,995863</t>
  </si>
  <si>
    <t>154,42</t>
  </si>
  <si>
    <t>1,42067010531976</t>
  </si>
  <si>
    <t>1,08838080614805</t>
  </si>
  <si>
    <t>Q9DBJ1</t>
  </si>
  <si>
    <t>Phosphoglycerate mutase 1 (EC 5.4.2.11) (EC 5.4.2.4) (BPG-dependent PGAM 1) (Phosphoglycerate mutase isozyme B) (PGAM-B)</t>
  </si>
  <si>
    <t>Pgam1</t>
  </si>
  <si>
    <t>VPHQGRGFSQYGVSGSPTKSKVTSCPGCRKP</t>
  </si>
  <si>
    <t>GFSQYGVSGS(0.985)PT(0.014)K</t>
  </si>
  <si>
    <t>UID6579</t>
  </si>
  <si>
    <t>0,985474</t>
  </si>
  <si>
    <t>150,9</t>
  </si>
  <si>
    <t>1,62924090060336</t>
  </si>
  <si>
    <t>-0,409649327397346</t>
  </si>
  <si>
    <t>Q9DBS5</t>
  </si>
  <si>
    <t>Kinesin light chain 4 (KLC 4) (Kinesin-like protein 8)</t>
  </si>
  <si>
    <t>Klc4</t>
  </si>
  <si>
    <t>________MAGSVADSDAVVKLDDGHLNNSL</t>
  </si>
  <si>
    <t>AGS(1)VADS(1)DAVVK</t>
  </si>
  <si>
    <t>UID6589</t>
  </si>
  <si>
    <t>100,11</t>
  </si>
  <si>
    <t>2,20600103357754</t>
  </si>
  <si>
    <t>-0,888545826077461</t>
  </si>
  <si>
    <t>Q9EQF6</t>
  </si>
  <si>
    <t>Dihydropyrimidinase-related protein 5 (DRP-5) (Collapsin response mediator protein 5) (CRMP-5)</t>
  </si>
  <si>
    <t>Dpysl5</t>
  </si>
  <si>
    <t>GYFEYIEENKYSRAKSPQPPVEEEDEHFDDT</t>
  </si>
  <si>
    <t>AKS(1)PQPPVEEEDEHFDDTVVCLDTYNCDLHFK</t>
  </si>
  <si>
    <t>UID6594</t>
  </si>
  <si>
    <t>177,89</t>
  </si>
  <si>
    <t>1,38231217118893</t>
  </si>
  <si>
    <t>-0,381184428930283</t>
  </si>
  <si>
    <t>Q9ERT9</t>
  </si>
  <si>
    <t>Protein phosphatase 1 regulatory subunit 1A (Protein phosphatase inhibitor 1) (I-1) (IPP-1)</t>
  </si>
  <si>
    <t>Ppp1r1a</t>
  </si>
  <si>
    <t>QRSRPSSDLNNSTLQSPAHLKVQRSISANQK</t>
  </si>
  <si>
    <t>SRPSSDLNNSTLQS(1)PAHLK</t>
  </si>
  <si>
    <t>UID6612</t>
  </si>
  <si>
    <t>132,36</t>
  </si>
  <si>
    <t>2,23791578452462</t>
  </si>
  <si>
    <t>1,13199861720204</t>
  </si>
  <si>
    <t>Q9ES28</t>
  </si>
  <si>
    <t>Rho guanine nucleotide exchange factor 7 (Beta-Pix) (PAK-interacting exchange factor beta) (p85SPR)</t>
  </si>
  <si>
    <t>Arhgef7</t>
  </si>
  <si>
    <t>GGSGGSGPSAILRLPSYRFRYRRRSRSSSRG</t>
  </si>
  <si>
    <t>LPS(1)YRFR</t>
  </si>
  <si>
    <t>UID6632</t>
  </si>
  <si>
    <t>82,426</t>
  </si>
  <si>
    <t>1,93488640668514</t>
  </si>
  <si>
    <t>0,670587331056595</t>
  </si>
  <si>
    <t>Q9ES97</t>
  </si>
  <si>
    <t>Reticulon-3</t>
  </si>
  <si>
    <t>Rtn3</t>
  </si>
  <si>
    <t>EREREIQSITDESRGSIRRKNPANPRLRLNV</t>
  </si>
  <si>
    <t>EIQSITDESRGS(1)IR</t>
  </si>
  <si>
    <t>UID6649</t>
  </si>
  <si>
    <t>0,999896</t>
  </si>
  <si>
    <t>239,19</t>
  </si>
  <si>
    <t>1,54847760937963</t>
  </si>
  <si>
    <t>0,806961923837662</t>
  </si>
  <si>
    <t>Q9ESK9</t>
  </si>
  <si>
    <t>RB1-inducible coiled-coil protein 1 (Coiled-coil-forming protein 1) (FAK family kinase-interacting protein of 200 kDa) (FIP200) (LaXp180)</t>
  </si>
  <si>
    <t>Rb1cc1</t>
  </si>
  <si>
    <t>RDIRDSRDPLYRREGSYDRYLRVDDYCRRKD</t>
  </si>
  <si>
    <t>EGS(1)YDRYLR</t>
  </si>
  <si>
    <t>UID6679</t>
  </si>
  <si>
    <t>148,56</t>
  </si>
  <si>
    <t>1,71544191292962</t>
  </si>
  <si>
    <t>-0,552991815842688</t>
  </si>
  <si>
    <t>Q9ET43</t>
  </si>
  <si>
    <t>Claudin-12</t>
  </si>
  <si>
    <t>Cldn12</t>
  </si>
  <si>
    <t>VKKYRYQDEDGPHDHSLPRLTHEVRGPELVH</t>
  </si>
  <si>
    <t>YQDEDGPHDHS(1)LPR</t>
  </si>
  <si>
    <t>UID6723</t>
  </si>
  <si>
    <t>240,92</t>
  </si>
  <si>
    <t>3,71958024191416</t>
  </si>
  <si>
    <t>-1,72208818793297</t>
  </si>
  <si>
    <t>Q9JL04</t>
  </si>
  <si>
    <t>Formin-2</t>
  </si>
  <si>
    <t>Fmn2</t>
  </si>
  <si>
    <t>AAGGEAPKAGEASAESTGAADGAAPEEGEAK</t>
  </si>
  <si>
    <t>AGEASAES(0.997)T(0.003)GAADGAAPEEGEAKKTEAPAAAGPEAK</t>
  </si>
  <si>
    <t>UID6729</t>
  </si>
  <si>
    <t>0,997364</t>
  </si>
  <si>
    <t>363,56</t>
  </si>
  <si>
    <t>1,37469547112352</t>
  </si>
  <si>
    <t>-0,937854789197445</t>
  </si>
  <si>
    <t>Q9JM52</t>
  </si>
  <si>
    <t>Misshapen-like kinase 1 (EC 2.7.11.1) (GCK family kinase MiNK) (MAPK/ERK kinase kinase kinase 6) (MEK kinase kinase 6) (MEKKK 6) (Misshapen/NIK-related kinase) (Mitogen-activated protein kinase kinase kinase kinase 6)</t>
  </si>
  <si>
    <t>Mink1</t>
  </si>
  <si>
    <t>GRRSFCTGKSDSRSESPEPGYVVTSSGLLLP</t>
  </si>
  <si>
    <t>S(0.002)ES(0.998)PEPGYVVTSSGLLLPVLLPR</t>
  </si>
  <si>
    <t>UID6795</t>
  </si>
  <si>
    <t>0,998373</t>
  </si>
  <si>
    <t>211,33</t>
  </si>
  <si>
    <t>1,37854424499614</t>
  </si>
  <si>
    <t>0,481232464313507</t>
  </si>
  <si>
    <t>Q9JMH9</t>
  </si>
  <si>
    <t>Unconventional myosin-XVIIIa (Molecule associated with JAK3 N-terminus) (MAJN) (Myosin containing a PDZ domain) (Surfactant protein receptor SP-R210) (SP-R210)</t>
  </si>
  <si>
    <t>Myo18a</t>
  </si>
  <si>
    <t>PEIQLPLPPGKRRTQSLSALPKERDSSSEKD</t>
  </si>
  <si>
    <t>T(0.004)QS(0.993)LS(0.003)ALPK</t>
  </si>
  <si>
    <t>UID6847</t>
  </si>
  <si>
    <t>0,992851</t>
  </si>
  <si>
    <t>89,032</t>
  </si>
  <si>
    <t>1,51851886173512</t>
  </si>
  <si>
    <t>-0,474639132618904</t>
  </si>
  <si>
    <t>Q9QXY6</t>
  </si>
  <si>
    <t>EH domain-containing protein 3</t>
  </si>
  <si>
    <t>Ehd3</t>
  </si>
  <si>
    <t>LKSQTRVPLKSIRHVSFQDEDEIVRINPRDI</t>
  </si>
  <si>
    <t>HVS(1)FQDEDEIVRINPR</t>
  </si>
  <si>
    <t>UID6853</t>
  </si>
  <si>
    <t>30,969</t>
  </si>
  <si>
    <t>1,47086988527945</t>
  </si>
  <si>
    <t>0,553492052480578</t>
  </si>
  <si>
    <t>Q9QYC0</t>
  </si>
  <si>
    <t>Alpha-adducin (Erythrocyte adducin subunit alpha)</t>
  </si>
  <si>
    <t>Add1</t>
  </si>
  <si>
    <t>TTAKADASSLTVDVTSPASKVPTTVEDRVSD</t>
  </si>
  <si>
    <t>ADASSLTVDVT(0.016)S(0.977)PAS(0.007)KVPTTVEDR</t>
  </si>
  <si>
    <t>UID6883</t>
  </si>
  <si>
    <t>0,97667</t>
  </si>
  <si>
    <t>182,4</t>
  </si>
  <si>
    <t>1,71211514502464</t>
  </si>
  <si>
    <t>0,386669110506773</t>
  </si>
  <si>
    <t>Q9QYR6</t>
  </si>
  <si>
    <t>Microtubule-associated protein 1A (MAP-1A) [Cleaved into: MAP1A heavy chain; MAP1 light chain LC2]</t>
  </si>
  <si>
    <t>Map1a</t>
  </si>
  <si>
    <t>RAEGPPRLAIQGPEDSPSRQSRRYDW_____</t>
  </si>
  <si>
    <t>LAIQGPEDS(1)PSRQSR</t>
  </si>
  <si>
    <t>UID6916</t>
  </si>
  <si>
    <t>0,999761</t>
  </si>
  <si>
    <t>251,98</t>
  </si>
  <si>
    <t>2,0164542688198</t>
  </si>
  <si>
    <t>-0,625320613384247</t>
  </si>
  <si>
    <t>Q9QYX7</t>
  </si>
  <si>
    <t>Protein piccolo (Aczonin) (Brain-derived HLMN protein) (Multidomain presynaptic cytomatrix protein)</t>
  </si>
  <si>
    <t>Pclo</t>
  </si>
  <si>
    <t>______________MSGDEMIFDPTMSKKKK</t>
  </si>
  <si>
    <t>S(1)GDEMIFDPTMSK</t>
  </si>
  <si>
    <t>UID6927</t>
  </si>
  <si>
    <t>178,15</t>
  </si>
  <si>
    <t>1,7257856602543</t>
  </si>
  <si>
    <t>-0,429948806762695</t>
  </si>
  <si>
    <t>Q9QZQ1</t>
  </si>
  <si>
    <t>Afadin (Afadin adherens junction formation factor) (Protein Af-6)</t>
  </si>
  <si>
    <t>Afdn</t>
  </si>
  <si>
    <t>SETVTQHKHKERLSASPQEVGKPYLESFQPN</t>
  </si>
  <si>
    <t>LSAS(1)PQEVGKPYLESFQPNLHITK</t>
  </si>
  <si>
    <t>UID6989</t>
  </si>
  <si>
    <t>0,99997</t>
  </si>
  <si>
    <t>228,76</t>
  </si>
  <si>
    <t>1,34290363163095</t>
  </si>
  <si>
    <t>0,649883449077606</t>
  </si>
  <si>
    <t>Q9R078</t>
  </si>
  <si>
    <t>5'-AMP-activated protein kinase subunit beta-1 (AMPK subunit beta-1) (AMPKb)</t>
  </si>
  <si>
    <t>Prkab1</t>
  </si>
  <si>
    <t>IACDLIKETKLSTEPSPEFSNYSEIAKFEKS</t>
  </si>
  <si>
    <t>LSTEPS(1)PEFSNYSEIAK</t>
  </si>
  <si>
    <t>UID6991</t>
  </si>
  <si>
    <t>0,999744</t>
  </si>
  <si>
    <t>151,9</t>
  </si>
  <si>
    <t>1,38705894809346</t>
  </si>
  <si>
    <t>0,912252231966704</t>
  </si>
  <si>
    <t>Q9R0Q7</t>
  </si>
  <si>
    <t>Prostaglandin E synthase 3 (EC 5.3.99.3) (Cytosolic prostaglandin E2 synthase) (cPGES) (Hsp90 co-chaperone) (Progesterone receptor complex p23) (Sid 3177) (Telomerase-binding protein p23)</t>
  </si>
  <si>
    <t>Ptges3</t>
  </si>
  <si>
    <t>GPLPAAPPTAPERQPSWERSPAASAPSLPPA</t>
  </si>
  <si>
    <t>GPLPAAPPTAPERQPS(1)WER</t>
  </si>
  <si>
    <t>UID6992</t>
  </si>
  <si>
    <t>195,48</t>
  </si>
  <si>
    <t>2,28745675611651</t>
  </si>
  <si>
    <t>0,827192790806293</t>
  </si>
  <si>
    <t>Q9WTQ5</t>
  </si>
  <si>
    <t>A-kinase anchor protein 12 (AKAP-12) (Germ cell lineage protein gercelin) (Src-suppressed C kinase substrate) (SSeCKS)</t>
  </si>
  <si>
    <t>Akap12</t>
  </si>
  <si>
    <t>ITDHIAQGPEPNLEESPKRKGVTYEELRSKN</t>
  </si>
  <si>
    <t>YEPIPFSASMNESTPTGITDHIAQGPEPNLEES(1)PKRK</t>
  </si>
  <si>
    <t>UID7080</t>
  </si>
  <si>
    <t>317,19</t>
  </si>
  <si>
    <t>2,13356809288323</t>
  </si>
  <si>
    <t>-0,569589644670486</t>
  </si>
  <si>
    <t>Q9WV69</t>
  </si>
  <si>
    <t>Dematin (Dematin actin-binding protein) (Erythrocyte membrane protein band 4.9)</t>
  </si>
  <si>
    <t>Dmtn</t>
  </si>
  <si>
    <t>GGMETLELQKDIKEESDEEDDDDEESGRLRF</t>
  </si>
  <si>
    <t>DIKEES(1)DEEDDDDEESGRLR</t>
  </si>
  <si>
    <t>UID7118</t>
  </si>
  <si>
    <t>232,87</t>
  </si>
  <si>
    <t>1,66353753170754</t>
  </si>
  <si>
    <t>-0,828122936189175</t>
  </si>
  <si>
    <t>Q9WV92</t>
  </si>
  <si>
    <t>Band 4.1-like protein 3 (4.1B) (Differentially expressed in adenocarcinoma of the lung protein 1) (DAL-1) (DAL1P) (mDAL-1) (Erythrocyte membrane protein band 4.1-like 3) [Cleaved into: Band 4.1-like protein 3, N-terminally processed]</t>
  </si>
  <si>
    <t>Epb41l3</t>
  </si>
  <si>
    <t>______________MSESEDDDIPQLSSHTL</t>
  </si>
  <si>
    <t>S(1)ES(1)EDDDIPQLSSHTLAALQEFYAEQK</t>
  </si>
  <si>
    <t>UID7123</t>
  </si>
  <si>
    <t>123,53</t>
  </si>
  <si>
    <t>1,46084503826913</t>
  </si>
  <si>
    <t>-0,93218353856355</t>
  </si>
  <si>
    <t>Q9WVK4</t>
  </si>
  <si>
    <t>EH domain-containing protein 1 (PAST homolog 1) (mPAST1)</t>
  </si>
  <si>
    <t>Ehd1</t>
  </si>
  <si>
    <t>CARLRASDSPVHRRGSFPLAASGPAQAAPAP</t>
  </si>
  <si>
    <t>RGS(1)FPLAASGPAQAAPAPPPEDAR</t>
  </si>
  <si>
    <t>UID7265</t>
  </si>
  <si>
    <t>0,999926</t>
  </si>
  <si>
    <t>136,44</t>
  </si>
  <si>
    <t>1,69981638843899</t>
  </si>
  <si>
    <t>0,770868077874184</t>
  </si>
  <si>
    <t>A0A3B2WBH9</t>
  </si>
  <si>
    <t>Tight junction protein ZO-2</t>
  </si>
  <si>
    <t>Tjp2</t>
  </si>
  <si>
    <t>LQKTGIRTDSREDEISPPPPNPVVKGRRRRG</t>
  </si>
  <si>
    <t>T(0.001)GIRT(0.006)DS(0.994)REDEIS(1)PPPPNPVVK</t>
  </si>
  <si>
    <t>UID7357</t>
  </si>
  <si>
    <t>170,5</t>
  </si>
  <si>
    <t>2,18979722252056</t>
  </si>
  <si>
    <t>-0,522862896323204</t>
  </si>
  <si>
    <t>Q9Z1T6</t>
  </si>
  <si>
    <t>1-phosphatidylinositol 3-phosphate 5-kinase (Phosphatidylinositol 3-phosphate 5-kinase) (EC 2.7.1.150) (FYVE finger-containing phosphoinositide kinase) (PIKfyve) (Phosphatidylinositol 3-phosphate 5-kinase type III) (PIPkin-III) (Type III PIP kinase) (Serine-protein kinase PIKFYVE) (EC 2.7.11.1) (p235)</t>
  </si>
  <si>
    <t>Pikfyve</t>
  </si>
  <si>
    <t>__MAAYKLVLIRHGESAWNLENRFSGWYDAD</t>
  </si>
  <si>
    <t>HGES(1)AWNLENR</t>
  </si>
  <si>
    <t>UID7362</t>
  </si>
  <si>
    <t>77,078</t>
  </si>
  <si>
    <t>1,43291606627841</t>
  </si>
  <si>
    <t>-0,707218562718481</t>
  </si>
  <si>
    <t>S4R2K9</t>
  </si>
  <si>
    <t>Ankyrin-3 (Fragment)</t>
  </si>
  <si>
    <t>Ank3</t>
  </si>
  <si>
    <t>GTEPRPSSSSMKRAASLNYLNQPNAAPLQVS</t>
  </si>
  <si>
    <t>AAS(1)LNYLNQPNAAPLQVSR</t>
  </si>
  <si>
    <t>UID7387</t>
  </si>
  <si>
    <t>228,01</t>
  </si>
  <si>
    <t>1,60290975134789</t>
  </si>
  <si>
    <t>0,52637767791748</t>
  </si>
  <si>
    <t>A0A087WNU5</t>
  </si>
  <si>
    <t>RPVTRHGGMRDLHESSFSLSGSQIDDHVPKR</t>
  </si>
  <si>
    <t>DLHES(0.003)S(0.997)FSLSGSQIDDHVPKR</t>
  </si>
  <si>
    <t>UID7457</t>
  </si>
  <si>
    <t>0,997089</t>
  </si>
  <si>
    <t>200,98</t>
  </si>
  <si>
    <t>2,85467985522926</t>
  </si>
  <si>
    <t>1,12801123037934</t>
  </si>
  <si>
    <t>A0A087WQ31</t>
  </si>
  <si>
    <t>CLIP-associating protein 1</t>
  </si>
  <si>
    <t>Clasp1</t>
  </si>
  <si>
    <t>RHGGMRDLHESSFSLSGSQIDDHVPKRASAR</t>
  </si>
  <si>
    <t>DLHES(0.126)S(0.869)FS(0.005)LS(0.998)GS(0.001)QIDDHVPK</t>
  </si>
  <si>
    <t>UID7459</t>
  </si>
  <si>
    <t>0,998457</t>
  </si>
  <si>
    <t>140,03</t>
  </si>
  <si>
    <t>1,74208447932294</t>
  </si>
  <si>
    <t>1,02264388883486</t>
  </si>
  <si>
    <t>A0A087WRU0</t>
  </si>
  <si>
    <t>Tensin 1 (Fragment)</t>
  </si>
  <si>
    <t>Tns1</t>
  </si>
  <si>
    <t>GGMRDLHESSFSLSGSQIDDHVPKRASARIL</t>
  </si>
  <si>
    <t>DLHES(0.014)S(0.094)FS(0.891)LS(0.001)GS(1)QIDDHVPK</t>
  </si>
  <si>
    <t>UID7460</t>
  </si>
  <si>
    <t>147,47</t>
  </si>
  <si>
    <t>1,32169695808375</t>
  </si>
  <si>
    <t>0,96491901949048</t>
  </si>
  <si>
    <t>Q6TA13</t>
  </si>
  <si>
    <t>Kinesin-like protein KIF1A (Kinesin-related microtuble-based motor protein)</t>
  </si>
  <si>
    <t>Kif1a</t>
  </si>
  <si>
    <t>EDRIPNSLLKSTLSMSPRQRKKMTRTTPTMK</t>
  </si>
  <si>
    <t>STLSMS(1)PR</t>
  </si>
  <si>
    <t>UID7509</t>
  </si>
  <si>
    <t>175,93</t>
  </si>
  <si>
    <t>1,7936567616728</t>
  </si>
  <si>
    <t>0,812078982591629</t>
  </si>
  <si>
    <t>E9QM90</t>
  </si>
  <si>
    <t>RAB11-binding protein RELCH</t>
  </si>
  <si>
    <t>Relch</t>
  </si>
  <si>
    <t>LFPNLLLMLSASPRMSGFIYQGKLPTTGMTI</t>
  </si>
  <si>
    <t>MS(1)GFIYQGK</t>
  </si>
  <si>
    <t>UID7531</t>
  </si>
  <si>
    <t>154,85</t>
  </si>
  <si>
    <t>2,6961569340828</t>
  </si>
  <si>
    <t>-0,684910163283348</t>
  </si>
  <si>
    <t>A0A087WSS1</t>
  </si>
  <si>
    <t>SLSPSELPVASVEKDSPESPFEVIIDKATFD</t>
  </si>
  <si>
    <t>AEHICTYSLSPSELPVASVEKDS(1)PES(1)PFEVIIDKATFDR</t>
  </si>
  <si>
    <t>UID7537</t>
  </si>
  <si>
    <t>235,94</t>
  </si>
  <si>
    <t>1,54035308686416</t>
  </si>
  <si>
    <t>-0,789542961865664</t>
  </si>
  <si>
    <t>A0A0A6YWG7</t>
  </si>
  <si>
    <t>Cyclic nucleotide ras GEF (Neural RAP guanine nucleotide exchange protein) (PDZ domain-containing guanine nucleotide exchange factor 1) (RA-GEF-1) (Rap guanine nucleotide exchange factor 2) (Ras/Rap1-associating GEF-1)</t>
  </si>
  <si>
    <t>Rapgef2</t>
  </si>
  <si>
    <t>HQHVLALHNLVKAAQSLDEMSQTITDLLNEQ</t>
  </si>
  <si>
    <t>AAQS(1)LDEMSQTITDLLNEQK</t>
  </si>
  <si>
    <t>UID7558</t>
  </si>
  <si>
    <t>140,07</t>
  </si>
  <si>
    <t>2,4832086996955</t>
  </si>
  <si>
    <t>0,498174428939819</t>
  </si>
  <si>
    <t>A0A0A6YY67</t>
  </si>
  <si>
    <t>Calmodulin-regulated spectrin-associated protein 2</t>
  </si>
  <si>
    <t>Camsap2</t>
  </si>
  <si>
    <t>HAPGMHTYSQPYSSRSRLSAIEIDIPVVSHS</t>
  </si>
  <si>
    <t>S(0.826)RLS(0.174)AIEIDIPVVSHST</t>
  </si>
  <si>
    <t>UID7589</t>
  </si>
  <si>
    <t>0,826387</t>
  </si>
  <si>
    <t>190,23</t>
  </si>
  <si>
    <t>1,73214143666742</t>
  </si>
  <si>
    <t>0,791386485099792</t>
  </si>
  <si>
    <t>B7ZBV3</t>
  </si>
  <si>
    <t>Potassium voltage-gated channel subfamily KQT member 2 (Fragment)</t>
  </si>
  <si>
    <t>Kcnq2</t>
  </si>
  <si>
    <t>KKHRLEGGLTGGLSRSADWTEELGVRTPGAG</t>
  </si>
  <si>
    <t>S(1)ADWTEELGVR</t>
  </si>
  <si>
    <t>UID7715</t>
  </si>
  <si>
    <t>202,31</t>
  </si>
  <si>
    <t>1,34516381990489</t>
  </si>
  <si>
    <t>1,13554958999157</t>
  </si>
  <si>
    <t>A0A0G2JGW6</t>
  </si>
  <si>
    <t>Cyclin-dependent kinase-like 5</t>
  </si>
  <si>
    <t>Cdkl5</t>
  </si>
  <si>
    <t>DSVLPASHGHLPQAGSLERNRNRVGASTKLD</t>
  </si>
  <si>
    <t>SDSVLPASHGHLPQAGS(1)LER</t>
  </si>
  <si>
    <t>UID7762</t>
  </si>
  <si>
    <t>340,78</t>
  </si>
  <si>
    <t>1,77553306285309</t>
  </si>
  <si>
    <t>0,680124342441559</t>
  </si>
  <si>
    <t>A0A0J9YUN4</t>
  </si>
  <si>
    <t>Dynamin GTPase (EC 3.6.5.5)</t>
  </si>
  <si>
    <t>Dnm1</t>
  </si>
  <si>
    <t>MVTKYQKKKNKLEGDSDVDSELEDRVDGVKS</t>
  </si>
  <si>
    <t>NKLEGDS(1)DVDS(1)ELEDRVDGVK</t>
  </si>
  <si>
    <t>UID7790</t>
  </si>
  <si>
    <t>75,661</t>
  </si>
  <si>
    <t>1,52125896805613</t>
  </si>
  <si>
    <t>-0,575686611235142</t>
  </si>
  <si>
    <t>A0A0N4SW73</t>
  </si>
  <si>
    <t>Rab11 family-interacting protein 5</t>
  </si>
  <si>
    <t>Rab11fip5</t>
  </si>
  <si>
    <t>VARDKPMYDEIFYTLSPVDGKITGANAKKEM</t>
  </si>
  <si>
    <t>DKPMYDEIFYTLS(1)PVDGK</t>
  </si>
  <si>
    <t>UID7857</t>
  </si>
  <si>
    <t>296,46</t>
  </si>
  <si>
    <t>2,26730765062925</t>
  </si>
  <si>
    <t>-0,483797609806061</t>
  </si>
  <si>
    <t>A0A0R4J1X0</t>
  </si>
  <si>
    <t>Neuronal tyrosine-phosphorylated phosphoinositide-3-kinase adapter 2</t>
  </si>
  <si>
    <t>Nyap2</t>
  </si>
  <si>
    <t>PSKSPSKKKKKFRTPSFLKKNKKKEKVEA__</t>
  </si>
  <si>
    <t>TPS(1)FLKK</t>
  </si>
  <si>
    <t>UID7875</t>
  </si>
  <si>
    <t>189,73</t>
  </si>
  <si>
    <t>NaN</t>
  </si>
  <si>
    <t>1,92896438078753</t>
  </si>
  <si>
    <t>0,61365625448525</t>
  </si>
  <si>
    <t>A0A0R4J2B2</t>
  </si>
  <si>
    <t>BTB/POZ domain-containing protein KCTD12</t>
  </si>
  <si>
    <t>Kctd12</t>
  </si>
  <si>
    <t>PGKSPSKKKKKFRTPSFLKKSKKKSDS____;PSKSPSKKKKKFRTPSFLKKSKKKEKVES__</t>
  </si>
  <si>
    <t>UID7897</t>
  </si>
  <si>
    <t>E9PUA3</t>
  </si>
  <si>
    <t>IQ motif and SEC7 domain-containing protein 1</t>
  </si>
  <si>
    <t>Iqsec1</t>
  </si>
  <si>
    <t>EERCLSPDDSTVKMASPPPSGPPSAAHTPFH</t>
  </si>
  <si>
    <t>MAS(1)PPPSGPPSAAHTPFHQSPVEEK</t>
  </si>
  <si>
    <t>UID7998</t>
  </si>
  <si>
    <t>226,96</t>
  </si>
  <si>
    <t>1,31238463720771</t>
  </si>
  <si>
    <t>-0,434725847560912</t>
  </si>
  <si>
    <t>A0A1W2P832</t>
  </si>
  <si>
    <t>Ral GTPase-activating protein subunit alpha-1</t>
  </si>
  <si>
    <t>Ralgapa1</t>
  </si>
  <si>
    <t>EPQKDELLGFTDQSFSPEDAESLSVLSVVSP</t>
  </si>
  <si>
    <t>TQEPAEPQKDELLGFTDQSFS(1)PEDAESLSVLSVVSPDTAKQEATPR</t>
  </si>
  <si>
    <t>UID8022</t>
  </si>
  <si>
    <t>283,97</t>
  </si>
  <si>
    <t>1,41038607293189</t>
  </si>
  <si>
    <t>-0,947948966175318</t>
  </si>
  <si>
    <t>A0A286YCW8</t>
  </si>
  <si>
    <t>Calcium/calmodulin-dependent protein kinase type II subunit gamma (Fragment)</t>
  </si>
  <si>
    <t>Camk2g</t>
  </si>
  <si>
    <t>GLAPTPSSQTKEQPGSPHSVSGEILGQEKPT</t>
  </si>
  <si>
    <t>EQPGS(0.999)PHS(0.001)VSGEILGQEKPTYR</t>
  </si>
  <si>
    <t>UID8047</t>
  </si>
  <si>
    <t>0,99936</t>
  </si>
  <si>
    <t>143,54</t>
  </si>
  <si>
    <t>1,60555309191899</t>
  </si>
  <si>
    <t>1,87828077748418</t>
  </si>
  <si>
    <t>A0A3Q4EHL1</t>
  </si>
  <si>
    <t>TBC1 domain family, member 22B</t>
  </si>
  <si>
    <t>Tbc1d22b</t>
  </si>
  <si>
    <t>RRHSWHDEDDETFDESPELKFRETKSQESEE</t>
  </si>
  <si>
    <t>RHS(1)WHDEDDETFDES(1)PELKFR</t>
  </si>
  <si>
    <t>UID8064</t>
  </si>
  <si>
    <t>183,93</t>
  </si>
  <si>
    <t>1,37343325761864</t>
  </si>
  <si>
    <t>-0,698561477474868</t>
  </si>
  <si>
    <t>B1AQX6</t>
  </si>
  <si>
    <t>SRC kinase-signaling inhibitor 1</t>
  </si>
  <si>
    <t>Srcin1</t>
  </si>
  <si>
    <t>TAKMMQRSMSDPKPLSPTADESSRAPFQYSE</t>
  </si>
  <si>
    <t>S(0.024)MS(0.976)DPKPLS(1)PTADESSR</t>
  </si>
  <si>
    <t>UID8088</t>
  </si>
  <si>
    <t>0,999651</t>
  </si>
  <si>
    <t>186,36</t>
  </si>
  <si>
    <t>1,31787824761242</t>
  </si>
  <si>
    <t>-0,430087242275476</t>
  </si>
  <si>
    <t>A2AE27</t>
  </si>
  <si>
    <t>AMP deaminase (EC 3.5.4.6)</t>
  </si>
  <si>
    <t>Ampd2</t>
  </si>
  <si>
    <t>TDNTYAVSHLGSKYNSLDLRIGLEERSSMAS</t>
  </si>
  <si>
    <t>YNS(1)LDLR</t>
  </si>
  <si>
    <t>UID8103</t>
  </si>
  <si>
    <t>134,23</t>
  </si>
  <si>
    <t>1,3037976044358</t>
  </si>
  <si>
    <t>0,61712047457695</t>
  </si>
  <si>
    <t>A2AUD5</t>
  </si>
  <si>
    <t>Tumor protein D54</t>
  </si>
  <si>
    <t>Tpd52l2</t>
  </si>
  <si>
    <t>EVYKDMPETSFTRTISNPEVVMKRRRQQKLE</t>
  </si>
  <si>
    <t>TIS(1)NPEVVMKR</t>
  </si>
  <si>
    <t>UID8133</t>
  </si>
  <si>
    <t>0,999868</t>
  </si>
  <si>
    <t>113,01</t>
  </si>
  <si>
    <t>2,1783672681246</t>
  </si>
  <si>
    <t>1,22325370274484</t>
  </si>
  <si>
    <t>E9PV14</t>
  </si>
  <si>
    <t>Band 4.1-like protein 1</t>
  </si>
  <si>
    <t>Epb41l1</t>
  </si>
  <si>
    <t>LSGSFNNWSKLPLTRSQNNFVAILDLPEGEH</t>
  </si>
  <si>
    <t>S(1)QNNFVAILDLPEGEHQYK</t>
  </si>
  <si>
    <t>UID8149</t>
  </si>
  <si>
    <t>200,39</t>
  </si>
  <si>
    <t>2,0555287166414</t>
  </si>
  <si>
    <t>-0,694916784763336</t>
  </si>
  <si>
    <t>A4GZ26</t>
  </si>
  <si>
    <t>ARF6 guanine nucleotide exchange factor IQArfGEF (IQ motif and SEC7 domain-containing protein 2)</t>
  </si>
  <si>
    <t>Iqsec2</t>
  </si>
  <si>
    <t>DEDVDLPEVDGADDDSQDSDDEKMPDLE___</t>
  </si>
  <si>
    <t>FSEMMDHMGGDEDVDLPEVDGADDDS(1)QDS(1)DDEKMPDLE</t>
  </si>
  <si>
    <t>UID8179</t>
  </si>
  <si>
    <t>141,74</t>
  </si>
  <si>
    <t>1,71784086274094</t>
  </si>
  <si>
    <t>-0,458346426486969</t>
  </si>
  <si>
    <t>B1AQZ0</t>
  </si>
  <si>
    <t>Septin-8</t>
  </si>
  <si>
    <t>Septin8</t>
  </si>
  <si>
    <t>TSDGEKKREGITPWASFKKMVTPKKRVRRPS</t>
  </si>
  <si>
    <t>EGITPWAS(1)FKK</t>
  </si>
  <si>
    <t>UID8228</t>
  </si>
  <si>
    <t>154,67</t>
  </si>
  <si>
    <t>1,43075627178816</t>
  </si>
  <si>
    <t>0,527195809409022</t>
  </si>
  <si>
    <t>B9EKN8</t>
  </si>
  <si>
    <t>TRAF2 and NCK interacting kinase (Traf2 and NCK-interacting protein kinase)</t>
  </si>
  <si>
    <t>Tnik</t>
  </si>
  <si>
    <t>SRKGAEEEEEEEDDDSEEEIKAIRERQKEEL</t>
  </si>
  <si>
    <t>KGAEEEEEEEDDDS(1)EEEIKAIR</t>
  </si>
  <si>
    <t>UID8294</t>
  </si>
  <si>
    <t>181,37</t>
  </si>
  <si>
    <t>1,35643529740894</t>
  </si>
  <si>
    <t>-0,464101735502481</t>
  </si>
  <si>
    <t>B2RUC1</t>
  </si>
  <si>
    <t>Tpd52l1 protein (Tumor protein D53)</t>
  </si>
  <si>
    <t>Tpd52l1</t>
  </si>
  <si>
    <t>AAEVGTGQYATTKGISQTNLITTVTPEKKAE;DGEVGTGQYATTKGISQTNLITTVTPEKKAE</t>
  </si>
  <si>
    <t>GIS(1)QTNLIT(0.001)T(0.012)VT(0.986)PEKK</t>
  </si>
  <si>
    <t>UID8310</t>
  </si>
  <si>
    <t>214,24</t>
  </si>
  <si>
    <t>1,86970856290538</t>
  </si>
  <si>
    <t>1,10842508077621</t>
  </si>
  <si>
    <t>E9QLQ9</t>
  </si>
  <si>
    <t>Adenomatous polyposis coli protein</t>
  </si>
  <si>
    <t>Apc</t>
  </si>
  <si>
    <t>AAKQLEYQQFEDDKLSQRSSSSKLSRSPLKI</t>
  </si>
  <si>
    <t>QLEYQQFEDDKLS(1)QR</t>
  </si>
  <si>
    <t>UID8317</t>
  </si>
  <si>
    <t>335,91</t>
  </si>
  <si>
    <t>1,4565069870387</t>
  </si>
  <si>
    <t>1,18862375617027</t>
  </si>
  <si>
    <t>B2RW11</t>
  </si>
  <si>
    <t>Ankyrin repeat domain 34A</t>
  </si>
  <si>
    <t>Ankrd34a</t>
  </si>
  <si>
    <t>ESSTVRVESTSVGSISPGGAKLEISTKEVPV</t>
  </si>
  <si>
    <t>VES(0.046)T(0.133)S(0.818)VGS(0.004)IS(0.999)PGGAKLEISTK</t>
  </si>
  <si>
    <t>UID8321</t>
  </si>
  <si>
    <t>0,998831</t>
  </si>
  <si>
    <t>97,063</t>
  </si>
  <si>
    <t>1,3894005292294</t>
  </si>
  <si>
    <t>0,532225120812654</t>
  </si>
  <si>
    <t>B9EHJ3</t>
  </si>
  <si>
    <t>Tight junction protein ZO-1 (Tjp1 protein)</t>
  </si>
  <si>
    <t>Tjp1</t>
  </si>
  <si>
    <t>VGKDKPTYDEIFYTLSPVNGKITGANAKKEM</t>
  </si>
  <si>
    <t>DKPTYDEIFYTLS(1)PVNGK</t>
  </si>
  <si>
    <t>UID8336</t>
  </si>
  <si>
    <t>144,4</t>
  </si>
  <si>
    <t>2,04145309950194</t>
  </si>
  <si>
    <t>-0,686520397663116</t>
  </si>
  <si>
    <t>D3YTP3</t>
  </si>
  <si>
    <t>Metaxin</t>
  </si>
  <si>
    <t>Mtx3</t>
  </si>
  <si>
    <t>FKPEPPKARSQNREDSFDYSKSNLPATAGSE</t>
  </si>
  <si>
    <t>S(0.017)QNREDS(0.981)FDYS(0.001)KSNLPATAGSEIPGGSTK</t>
  </si>
  <si>
    <t>UID8399</t>
  </si>
  <si>
    <t>0,981152</t>
  </si>
  <si>
    <t>137,21</t>
  </si>
  <si>
    <t>1,39107159297793</t>
  </si>
  <si>
    <t>0,509237537160516</t>
  </si>
  <si>
    <t>D3YXZ3</t>
  </si>
  <si>
    <t>Kinesin light chain</t>
  </si>
  <si>
    <t>Klc2</t>
  </si>
  <si>
    <t>VQEDAGKSPARNRSASITNLSLDRSGSPMVP</t>
  </si>
  <si>
    <t>SAS(1)ITNLSLDR</t>
  </si>
  <si>
    <t>UID8454</t>
  </si>
  <si>
    <t>213,38</t>
  </si>
  <si>
    <t>1,44523219816355</t>
  </si>
  <si>
    <t>0,571129057556391</t>
  </si>
  <si>
    <t>D3YYH0</t>
  </si>
  <si>
    <t>PEX5-related protein</t>
  </si>
  <si>
    <t>Pex5l</t>
  </si>
  <si>
    <t>ESDQDDEAEKADRRQSFASLALRKRYSYLTE;TLPAHKKAEKADRRQSFASLALRKRYSYLTE;TLPAHKKAEKADRRQSFASLALRPQSPCERT</t>
  </si>
  <si>
    <t>RQS(1)FASLALR</t>
  </si>
  <si>
    <t>UID8530</t>
  </si>
  <si>
    <t>0,999952</t>
  </si>
  <si>
    <t>122,07</t>
  </si>
  <si>
    <t>2,13821699348628</t>
  </si>
  <si>
    <t>1,16686008870602</t>
  </si>
  <si>
    <t>D3YZD7</t>
  </si>
  <si>
    <t>Putative pre-mRNA-splicing factor ATP-dependent RNA helicase DHX32 (Fragment)</t>
  </si>
  <si>
    <t>Dhx32</t>
  </si>
  <si>
    <t>SVPQAEDRKAPSRSNSPENRVPTQQSEDDQP</t>
  </si>
  <si>
    <t>SNS(1)PENRVPTQQSEDDQPPEEAKR</t>
  </si>
  <si>
    <t>UID8533</t>
  </si>
  <si>
    <t>236,64</t>
  </si>
  <si>
    <t>1,91370544549626</t>
  </si>
  <si>
    <t>-2,15464939177036</t>
  </si>
  <si>
    <t>D3Z0Y4</t>
  </si>
  <si>
    <t>Actin-binding LIM protein 2</t>
  </si>
  <si>
    <t>Ablim2</t>
  </si>
  <si>
    <t>SLRGVTEAIEKFSFRSQEDLNEPIKRDGKKD</t>
  </si>
  <si>
    <t>S(1)QEDLNEPIKR</t>
  </si>
  <si>
    <t>UID8548</t>
  </si>
  <si>
    <t>74,537</t>
  </si>
  <si>
    <t>2,39238699138975</t>
  </si>
  <si>
    <t>1,09926450997591</t>
  </si>
  <si>
    <t>E9Q7S0</t>
  </si>
  <si>
    <t>Phosphoinositide 5-phosphatase (EC 3.1.3.36)</t>
  </si>
  <si>
    <t>Synj1</t>
  </si>
  <si>
    <t>GFGRRAVNPTMAAPGSPSLSHRQVMGPSGPG</t>
  </si>
  <si>
    <t>AVNPTMAAPGS(0.996)PS(0.003)LSHR</t>
  </si>
  <si>
    <t>UID8569</t>
  </si>
  <si>
    <t>0,99626</t>
  </si>
  <si>
    <t>114,84</t>
  </si>
  <si>
    <t>3,51180324400948</t>
  </si>
  <si>
    <t>0,669213142246008</t>
  </si>
  <si>
    <t>E9Q2E4</t>
  </si>
  <si>
    <t>HECT domain E3 ubiquitin protein ligase 4</t>
  </si>
  <si>
    <t>Hectd4</t>
  </si>
  <si>
    <t>SLGRHLGGSGSVVPGSPSLDRHAAYGGYSTP</t>
  </si>
  <si>
    <t>HLGGSGSVVPGS(1)PSLDR</t>
  </si>
  <si>
    <t>UID8570</t>
  </si>
  <si>
    <t>0,999608</t>
  </si>
  <si>
    <t>213,98</t>
  </si>
  <si>
    <t>1,59884015044074</t>
  </si>
  <si>
    <t>0,800790160894394</t>
  </si>
  <si>
    <t>E9Q3M9</t>
  </si>
  <si>
    <t>Capping protein-inhibiting regulator of actin-like</t>
  </si>
  <si>
    <t>Cracdl</t>
  </si>
  <si>
    <t>HYQQHPFPPLCKDVLSPLRPSRRHFPRVMPL</t>
  </si>
  <si>
    <t>DVLS(1)PLRPSR</t>
  </si>
  <si>
    <t>UID8580</t>
  </si>
  <si>
    <t>0,99995</t>
  </si>
  <si>
    <t>86,923</t>
  </si>
  <si>
    <t>1,70034042699088</t>
  </si>
  <si>
    <t>0,466137133538723</t>
  </si>
  <si>
    <t>E9Q6H8</t>
  </si>
  <si>
    <t>Pleckstrin homology domain-containing, family A member 5</t>
  </si>
  <si>
    <t>Plekha5</t>
  </si>
  <si>
    <t>EPSTTSGGGQLNRAGSISTLDSLDFARYSDD</t>
  </si>
  <si>
    <t>AGS(1)ISTLDS(1)LDFAR</t>
  </si>
  <si>
    <t>UID8590</t>
  </si>
  <si>
    <t>199,58</t>
  </si>
  <si>
    <t>1,34292795022827</t>
  </si>
  <si>
    <t>0,633619226515293</t>
  </si>
  <si>
    <t>E9QKE4</t>
  </si>
  <si>
    <t>Rab3 GTPase-activating protein non-catalytic subunit</t>
  </si>
  <si>
    <t>Rab3gap2</t>
  </si>
  <si>
    <t>AGSISTLDSLDFARYSDDGNRETDERVAEHE</t>
  </si>
  <si>
    <t>AGSISTLDSLDFARYS(1)DDGNRETDER</t>
  </si>
  <si>
    <t>UID8592</t>
  </si>
  <si>
    <t>309,19</t>
  </si>
  <si>
    <t>1,39167199501064</t>
  </si>
  <si>
    <t>-0,803607888519764</t>
  </si>
  <si>
    <t>E9QLH4</t>
  </si>
  <si>
    <t>E3 ubiquitin-protein ligase TRIM9</t>
  </si>
  <si>
    <t>Trim9</t>
  </si>
  <si>
    <t>KHIPAALPVSGTLSSSNPDLLQSHHRILDFS</t>
  </si>
  <si>
    <t>HIPAALPVSGTLSS(0.014)S(0.985)NPDLLQSHHR</t>
  </si>
  <si>
    <t>UID8603</t>
  </si>
  <si>
    <t>0,985378</t>
  </si>
  <si>
    <t>239,34</t>
  </si>
  <si>
    <t>1,87728417067003</t>
  </si>
  <si>
    <t>0,778602212667465</t>
  </si>
  <si>
    <t>E9QMJ1</t>
  </si>
  <si>
    <t>Arf-GAP with SH3 domain, ANK repeat and PH domain-containing protein 1</t>
  </si>
  <si>
    <t>Asap1</t>
  </si>
  <si>
    <t>SAQSSTPNRGIIRSVSNEGLTLNNSRASKHI</t>
  </si>
  <si>
    <t>SVS(1)NEGLTLNNSR</t>
  </si>
  <si>
    <t>UID8633</t>
  </si>
  <si>
    <t>218,07</t>
  </si>
  <si>
    <t>1,92637320305679</t>
  </si>
  <si>
    <t>0,830782651901245</t>
  </si>
  <si>
    <t>F7BJK1</t>
  </si>
  <si>
    <t>Protocadherin 1 (Fragment)</t>
  </si>
  <si>
    <t>Pcdh1</t>
  </si>
  <si>
    <t>DQSLDDSPSKVPKSWSFGDRSRTRQAFRIKG</t>
  </si>
  <si>
    <t>SWS(1)FGDR</t>
  </si>
  <si>
    <t>UID8652</t>
  </si>
  <si>
    <t>138,06</t>
  </si>
  <si>
    <t>1,35223061101922</t>
  </si>
  <si>
    <t>0,735194938257337</t>
  </si>
  <si>
    <t>G3UWV4</t>
  </si>
  <si>
    <t>Serine/threonine-protein kinase BRSK2</t>
  </si>
  <si>
    <t>Brsk2</t>
  </si>
  <si>
    <t>QSTKGAALQTHHRSNSKDIQNLSVGLPRAEE</t>
  </si>
  <si>
    <t>S(0.041)NS(0.959)KDIQNLSVGLPR</t>
  </si>
  <si>
    <t>UID8665</t>
  </si>
  <si>
    <t>0,959259</t>
  </si>
  <si>
    <t>173,51</t>
  </si>
  <si>
    <t>1,52211070417664</t>
  </si>
  <si>
    <t>0,944104410707951</t>
  </si>
  <si>
    <t>H3BL28</t>
  </si>
  <si>
    <t>Protein phosphatase 1, regulatory subunit 9A (Fragment)</t>
  </si>
  <si>
    <t>Ppp1r9a</t>
  </si>
  <si>
    <t>PNRAPPGVPSRSGQASPSRPESPRPPFDL__</t>
  </si>
  <si>
    <t>SGQAS(1)PSRPESPRPPFDL</t>
  </si>
  <si>
    <t>UID8674</t>
  </si>
  <si>
    <t>0,99959</t>
  </si>
  <si>
    <t>142,89</t>
  </si>
  <si>
    <t>2,15307359765011</t>
  </si>
  <si>
    <t>1,9848538339138</t>
  </si>
  <si>
    <t>Q3UH45</t>
  </si>
  <si>
    <t>Tectonin beta-propeller repeat-containing 2</t>
  </si>
  <si>
    <t>Tecpr2</t>
  </si>
  <si>
    <t>GPPPPKPPRLFTPTNSQVEEEDKEEEENATG</t>
  </si>
  <si>
    <t>LFTPTNS(1)QVEEEDKEEEENATGR</t>
  </si>
  <si>
    <t>UID8686</t>
  </si>
  <si>
    <t>0,999976</t>
  </si>
  <si>
    <t>195,3</t>
  </si>
  <si>
    <t>1,89749140274447</t>
  </si>
  <si>
    <t>1,36573808267713</t>
  </si>
  <si>
    <t>Q3UID0</t>
  </si>
  <si>
    <t>SWI/SNF complex subunit SMARCC2</t>
  </si>
  <si>
    <t>Smarcc2</t>
  </si>
  <si>
    <t>EIQVTIQFTRNNLSASMFDLSMKDKPRSPFS</t>
  </si>
  <si>
    <t>NNLSAS(1)MFDLSMKDKPR</t>
  </si>
  <si>
    <t>UID8687</t>
  </si>
  <si>
    <t>0,999892</t>
  </si>
  <si>
    <t>160,27</t>
  </si>
  <si>
    <t>3,23256356346746</t>
  </si>
  <si>
    <t>1,21085767447948</t>
  </si>
  <si>
    <t>Q3ZAQ4</t>
  </si>
  <si>
    <t>Autophagy-related protein 9</t>
  </si>
  <si>
    <t>Atg9a</t>
  </si>
  <si>
    <t>PPPKPKRNPNTQLSTSFDETYIKKHVPRRTS</t>
  </si>
  <si>
    <t>RNPNTQLST(0.003)S(0.994)FDET(0.003)YIKK</t>
  </si>
  <si>
    <t>UID8758</t>
  </si>
  <si>
    <t>0,993575</t>
  </si>
  <si>
    <t>147,41</t>
  </si>
  <si>
    <t>2,48169965186259</t>
  </si>
  <si>
    <t>0,520232249982655</t>
  </si>
  <si>
    <t>Q4FE56</t>
  </si>
  <si>
    <t>Ubiquitinyl hydrolase 1 (EC 3.4.19.12)</t>
  </si>
  <si>
    <t>Usp9x</t>
  </si>
  <si>
    <t>ASAGAPSPTLELASRSPSGGAAGPLLTPSQS</t>
  </si>
  <si>
    <t>S(1)PS(1)GGAAGPLLTPSQSLDGSRR</t>
  </si>
  <si>
    <t>UID8766</t>
  </si>
  <si>
    <t>73,341</t>
  </si>
  <si>
    <t>1,53226747891599</t>
  </si>
  <si>
    <t>0,821165323257446</t>
  </si>
  <si>
    <t>V9GWV1</t>
  </si>
  <si>
    <t>ADP-ribosylation factor GTPase-activating protein 1</t>
  </si>
  <si>
    <t>Arfgap1</t>
  </si>
  <si>
    <t>SYASGEGLKRSALSSSLRDLSEAGKRGRRSS</t>
  </si>
  <si>
    <t>SALSS(0.002)S(0.998)LRDLSEAGKR</t>
  </si>
  <si>
    <t>UID8807</t>
  </si>
  <si>
    <t>0,998069</t>
  </si>
  <si>
    <t>176,69</t>
  </si>
  <si>
    <t>1,8284749977806</t>
  </si>
  <si>
    <t>0,631130732595921</t>
  </si>
  <si>
    <t>P68181</t>
  </si>
  <si>
    <t>cAMP-dependent protein kinase catalytic subunit beta (PKA C-beta) (EC 2.7.11.11)</t>
  </si>
  <si>
    <t>Prkacb</t>
  </si>
  <si>
    <t>VFGALHEEQPLPRSSSTSDILEPFTVERAKG;VFGALHEEQPLPRSSSTSDILEPFTVERAKV</t>
  </si>
  <si>
    <t>SSS(0.999)TSDILEPFTVER</t>
  </si>
  <si>
    <t>UID8864</t>
  </si>
  <si>
    <t>0,998979</t>
  </si>
  <si>
    <t>189,23</t>
  </si>
  <si>
    <t>1,59950383751788</t>
  </si>
  <si>
    <t>0,86733783967793</t>
  </si>
  <si>
    <t>P63318</t>
  </si>
  <si>
    <t>Protein kinase C gamma type (PKC-gamma) (EC 2.7.11.13)</t>
  </si>
  <si>
    <t>Prkcg</t>
  </si>
  <si>
    <t>TTMLVSRNFSVGRQSSAPASPAASAAGLAGQ</t>
  </si>
  <si>
    <t>QS(0.004)S(0.996)APASPAASAAGLAGQAAK</t>
  </si>
  <si>
    <t>UID8882</t>
  </si>
  <si>
    <t>0,9956</t>
  </si>
  <si>
    <t>152,99</t>
  </si>
  <si>
    <t>1,83164887909072</t>
  </si>
  <si>
    <t>0,438490971922874</t>
  </si>
  <si>
    <t>P60879</t>
  </si>
  <si>
    <t>Synaptosomal-associated protein 25 (SNAP-25) (Super protein) (SUP) (Synaptosomal-associated 25 kDa protein)</t>
  </si>
  <si>
    <t>Snap25</t>
  </si>
  <si>
    <t>LENHSKLRVKPERSQSTTSDVPANYKVIKSS</t>
  </si>
  <si>
    <t>SQS(0.997)T(0.003)TSDVPANYKVIK</t>
  </si>
  <si>
    <t>UID8981</t>
  </si>
  <si>
    <t>0,997288</t>
  </si>
  <si>
    <t>153,48</t>
  </si>
  <si>
    <t>3,07482343416835</t>
  </si>
  <si>
    <t>0,762709125876427</t>
  </si>
  <si>
    <t>P62812</t>
  </si>
  <si>
    <t>Gamma-aminobutyric acid receptor subunit alpha-1 (GABA(A) receptor subunit alpha-1)</t>
  </si>
  <si>
    <t>Gabra1</t>
  </si>
  <si>
    <t>AELPLGFSRMNRFRQSLPLSRSASQTKLRSP</t>
  </si>
  <si>
    <t>FRQS(1)LPLS(1)R</t>
  </si>
  <si>
    <t>UID8999</t>
  </si>
  <si>
    <t>36,822</t>
  </si>
  <si>
    <t>2,70388246325867</t>
  </si>
  <si>
    <t>1,05295564234257</t>
  </si>
  <si>
    <t>P62996</t>
  </si>
  <si>
    <t>Transformer-2 protein homolog beta (TRA-2 beta) (TRA2-beta) (Silica-induced gene 41 protein) (SIG-41) (Splicing factor, arginine/serine-rich 10) (Transformer-2 protein homolog B)</t>
  </si>
  <si>
    <t>Tra2b</t>
  </si>
  <si>
    <t>MDGKCKEIAEELFSRSLAESELRSAPYEFPE</t>
  </si>
  <si>
    <t>S(1)LAESELR</t>
  </si>
  <si>
    <t>UID9141</t>
  </si>
  <si>
    <t>117,53</t>
  </si>
  <si>
    <t>1,62066600608444</t>
  </si>
  <si>
    <t>1,12251139059663</t>
  </si>
  <si>
    <t>Q80VP1</t>
  </si>
  <si>
    <t>Epsin-1 (EPS-15-interacting protein 1) (Intersectin-EH-binding protein 1) (Ibp1)</t>
  </si>
  <si>
    <t>Epn1</t>
  </si>
  <si>
    <t>ISRKLGDMRAHPLSQSFSSYSIRHSISMPVM</t>
  </si>
  <si>
    <t>AHPLSQS(0.998)FS(0.002)SYSIR</t>
  </si>
  <si>
    <t>UID9190</t>
  </si>
  <si>
    <t>0,997807</t>
  </si>
  <si>
    <t>183,76</t>
  </si>
  <si>
    <t>1,55106105255559</t>
  </si>
  <si>
    <t>0,643639519810677</t>
  </si>
  <si>
    <t>P63085</t>
  </si>
  <si>
    <t>Mitogen-activated protein kinase 1 (MAP kinase 1) (MAPK 1) (EC 2.7.11.24) (ERT1) (Extracellular signal-regulated kinase 2) (ERK-2) (MAP kinase isoform p42) (p42-MAPK) (Mitogen-activated protein kinase 2) (MAP kinase 2) (MAPK 2)</t>
  </si>
  <si>
    <t>Mapk1</t>
  </si>
  <si>
    <t>KGPSSQEDESGGLEDSPDRGACSTPEMPQFE</t>
  </si>
  <si>
    <t>DLKGPSSQEDESGGLEDS(1)PDR</t>
  </si>
  <si>
    <t>UID9203</t>
  </si>
  <si>
    <t>399,66</t>
  </si>
  <si>
    <t>1,47459784959234</t>
  </si>
  <si>
    <t>-0,71018697693944</t>
  </si>
  <si>
    <t>Q2NL51</t>
  </si>
  <si>
    <t>Glycogen synthase kinase-3 alpha (GSK-3 alpha) (EC 2.7.11.26) (Serine/threonine-protein kinase GSK3A) (EC 2.7.11.1)</t>
  </si>
  <si>
    <t>Gsk3a</t>
  </si>
  <si>
    <t>VIGDYHGGAFEDFSRSLPELDRDKSDSETEG</t>
  </si>
  <si>
    <t>S(1)LPELDRDKS(0.999)DS(0.001)ETEGLVFAR</t>
  </si>
  <si>
    <t>UID9214</t>
  </si>
  <si>
    <t>259,8</t>
  </si>
  <si>
    <t>1,4443690788733</t>
  </si>
  <si>
    <t>0,511905819177628</t>
  </si>
  <si>
    <t>A0A5H1ZRM8</t>
  </si>
  <si>
    <t>Sodium channel protein</t>
  </si>
  <si>
    <t>Scn2a</t>
  </si>
  <si>
    <t>TYGAGDGLKRGALSSSLRDLSDAGKRGRRNS</t>
  </si>
  <si>
    <t>GALS(0.001)S(0.019)S(0.976)LRDLS(0.003)DAGK</t>
  </si>
  <si>
    <t>UID9236</t>
  </si>
  <si>
    <t>0,976415</t>
  </si>
  <si>
    <t>85,29</t>
  </si>
  <si>
    <t>2,01561369829244</t>
  </si>
  <si>
    <t>1,00861063227057</t>
  </si>
  <si>
    <t>B2RUJ5</t>
  </si>
  <si>
    <t>Amyloid-beta A4 precursor protein-binding family A member 1 (Adapter protein X11alpha) (Neuron-specific X11 protein) (Neuronal Munc18-1-interacting protein 1) (Mint-1)</t>
  </si>
  <si>
    <t>Apba1</t>
  </si>
  <si>
    <t>SDIAAAQQSGMSLSNSKVMMTKANVEPLNCS</t>
  </si>
  <si>
    <t>NRSDIAAAQQSGMSLS(0.006)NS(0.994)KVMMTK</t>
  </si>
  <si>
    <t>UID9263</t>
  </si>
  <si>
    <t>0,994315</t>
  </si>
  <si>
    <t>214,16</t>
  </si>
  <si>
    <t>1,61784369958838</t>
  </si>
  <si>
    <t>0,865337921306491</t>
  </si>
  <si>
    <t>E9Q6P5</t>
  </si>
  <si>
    <t>Tetratricopeptide repeat protein 7B (TPR repeat protein 7B)</t>
  </si>
  <si>
    <t>Ttc7b</t>
  </si>
  <si>
    <t>SSERSRVRANSKSEGSPVLPHEPSKVKPEES</t>
  </si>
  <si>
    <t>SEGS(1)PVLPHEPSK</t>
  </si>
  <si>
    <t>UID9305</t>
  </si>
  <si>
    <t>207,8</t>
  </si>
  <si>
    <t>1,42882469692606</t>
  </si>
  <si>
    <t>-0,714348912239075</t>
  </si>
  <si>
    <t>F8VPU2</t>
  </si>
  <si>
    <t>FERM, ARHGEF and pleckstrin domain-containing protein 1 (FERM, RhoGEF and pleckstrin domain-containing protein 1)</t>
  </si>
  <si>
    <t>Farp1</t>
  </si>
  <si>
    <t>ASLKTKVGGTNHGGGSFEEVLNSTAHASSQN</t>
  </si>
  <si>
    <t>VGGTNHGGGS(1)FEEVLNSTAHASSQNASAGSR</t>
  </si>
  <si>
    <t>UID9328</t>
  </si>
  <si>
    <t>333,03</t>
  </si>
  <si>
    <t>2,04399518887729</t>
  </si>
  <si>
    <t>0,564834350720048</t>
  </si>
  <si>
    <t>P19246</t>
  </si>
  <si>
    <t>Neurofilament heavy polypeptide (NF-H) (200 kDa neurofilament protein) (Neurofilament triplet H protein)</t>
  </si>
  <si>
    <t>Nefh</t>
  </si>
  <si>
    <t>DAQHLSETFDNIDNLSPKASHRSKQRHKQNL</t>
  </si>
  <si>
    <t>ALEAELDAQHLSETFDNIDNLS(1)PK</t>
  </si>
  <si>
    <t>UID9329</t>
  </si>
  <si>
    <t>301,36</t>
  </si>
  <si>
    <t>1,66849419126397</t>
  </si>
  <si>
    <t>0,54041891079396</t>
  </si>
  <si>
    <t>P23242</t>
  </si>
  <si>
    <t>Gap junction alpha-1 protein (Connexin-43) (Cx43) (Gap junction 43 kDa heart protein)</t>
  </si>
  <si>
    <t>Gja1</t>
  </si>
  <si>
    <t>RAPSLPAPPPSGAPGSPRTKRKLVRRHSMQT</t>
  </si>
  <si>
    <t>APSLPAPPPSGAPGS(1)PR</t>
  </si>
  <si>
    <t>UID9342</t>
  </si>
  <si>
    <t>0,999543</t>
  </si>
  <si>
    <t>165,06</t>
  </si>
  <si>
    <t>2,03186443425832</t>
  </si>
  <si>
    <t>1,17364401882514</t>
  </si>
  <si>
    <t>P26231</t>
  </si>
  <si>
    <t>Catenin alpha-1 (102 kDa cadherin-associated protein) (Alpha E-catenin) (CAP102)</t>
  </si>
  <si>
    <t>Ctnna1</t>
  </si>
  <si>
    <t>HSMQTEQIRLLGGFQSLGGPGEPGR______</t>
  </si>
  <si>
    <t>LLGGFQS(1)LGGPGEPGR</t>
  </si>
  <si>
    <t>UID9343</t>
  </si>
  <si>
    <t>143,67</t>
  </si>
  <si>
    <t>1,48786663613398</t>
  </si>
  <si>
    <t>1,21728482842445</t>
  </si>
  <si>
    <t>P28652</t>
  </si>
  <si>
    <t>Calcium/calmodulin-dependent protein kinase type II subunit beta (CaM kinase II subunit beta) (CaMK-II subunit beta) (EC 2.7.11.17)</t>
  </si>
  <si>
    <t>VSHPDPEPVSDNEDDSYDEEVHDPRAGRGAL</t>
  </si>
  <si>
    <t>VQIPVSHPDPEPVSDNEDDS(1)YDEEVHDPR</t>
  </si>
  <si>
    <t>UID9381</t>
  </si>
  <si>
    <t>0,999975</t>
  </si>
  <si>
    <t>173,81</t>
  </si>
  <si>
    <t>1,61074348329671</t>
  </si>
  <si>
    <t>-0,657108124345541</t>
  </si>
  <si>
    <t>F6PZ73</t>
  </si>
  <si>
    <t>LIM domain kinase 1 (Fragment)</t>
  </si>
  <si>
    <t>Limk1</t>
  </si>
  <si>
    <t>KESNLIEKMDGNLRQSPQLLPRKLPTLKLTP</t>
  </si>
  <si>
    <t>MDGNLRQS(1)PQLLPR</t>
  </si>
  <si>
    <t>UID9394</t>
  </si>
  <si>
    <t>46,543</t>
  </si>
  <si>
    <t>2,77543706770794</t>
  </si>
  <si>
    <t>0,681780163198709</t>
  </si>
  <si>
    <t>P70288</t>
  </si>
  <si>
    <t>Histone deacetylase 2 (HD2) (EC 3.5.1.98) (YY1 transcription factor-binding protein)</t>
  </si>
  <si>
    <t>Hdac2</t>
  </si>
  <si>
    <t>GGPQEPPNSRMKRASSLNFLNKSVEEPVQPG</t>
  </si>
  <si>
    <t>ASS(1)LNFLNK</t>
  </si>
  <si>
    <t>UID9421</t>
  </si>
  <si>
    <t>0,999962</t>
  </si>
  <si>
    <t>136,99</t>
  </si>
  <si>
    <t>2,34565608573996</t>
  </si>
  <si>
    <t>0,880217313766479</t>
  </si>
  <si>
    <t>P97801</t>
  </si>
  <si>
    <t>Survival motor neuron protein</t>
  </si>
  <si>
    <t>Smn1</t>
  </si>
  <si>
    <t>RRSGSFGKLRDALRRSSEMLVRKLQGGGPQE</t>
  </si>
  <si>
    <t>S(0.937)S(0.063)EMLVR</t>
  </si>
  <si>
    <t>UID9425</t>
  </si>
  <si>
    <t>0,937137</t>
  </si>
  <si>
    <t>121,85</t>
  </si>
  <si>
    <t>1,7934917376051</t>
  </si>
  <si>
    <t>1,77964036539197</t>
  </si>
  <si>
    <t>P99027</t>
  </si>
  <si>
    <t>60S acidic ribosomal protein P2</t>
  </si>
  <si>
    <t>Rplp2</t>
  </si>
  <si>
    <t>VAPAQARLTKEHRWGSALLSRNHSLEEEFER</t>
  </si>
  <si>
    <t>WGS(1)ALLS(1)R</t>
  </si>
  <si>
    <t>UID9439</t>
  </si>
  <si>
    <t>38,1</t>
  </si>
  <si>
    <t>2,04577563051288</t>
  </si>
  <si>
    <t>0,688851520419121</t>
  </si>
  <si>
    <t>E9PUC5</t>
  </si>
  <si>
    <t>PH and SEC7 domain-containing protein 3</t>
  </si>
  <si>
    <t>Psd3</t>
  </si>
  <si>
    <t>LREEMDEEELDHPNASPEKRYFPESLDSSDG</t>
  </si>
  <si>
    <t>SSLREEMDEEELDHPNAS(1)PEKR</t>
  </si>
  <si>
    <t>UID9449</t>
  </si>
  <si>
    <t>155,09</t>
  </si>
  <si>
    <t>2,03299975975457</t>
  </si>
  <si>
    <t>-0,616510283201933</t>
  </si>
  <si>
    <t>Q2TBE6</t>
  </si>
  <si>
    <t>Phosphatidylinositol 4-kinase type 2-alpha (EC 2.7.1.67) (Phosphatidylinositol 4-kinase type II-alpha)</t>
  </si>
  <si>
    <t>Pi4k2a</t>
  </si>
  <si>
    <t>AVGDRQSYGESPQLLSPTPTEGDQDDRSYKQ</t>
  </si>
  <si>
    <t>QSYGESPQLLS(1)PTPTEGDQDDRSYK</t>
  </si>
  <si>
    <t>UID9470</t>
  </si>
  <si>
    <t>0,999749</t>
  </si>
  <si>
    <t>186,02</t>
  </si>
  <si>
    <t>1,81280971685472</t>
  </si>
  <si>
    <t>-0,460033155977726</t>
  </si>
  <si>
    <t>Q3UGC7</t>
  </si>
  <si>
    <t>Eukaryotic translation initiation factor 3 subunit J-A (eIF3j-A) (Eukaryotic translation initiation factor 3 subunit 1-A) (eIF-3-alpha-A) (eIF3 p35)</t>
  </si>
  <si>
    <t>Eif3j1</t>
  </si>
  <si>
    <t>SPGTARKDNIGRNQPSPQAGLAGPGPAGYGA</t>
  </si>
  <si>
    <t>NQPS(1)PQAGLAGPGPAGYGAARPTIPAR</t>
  </si>
  <si>
    <t>UID9509</t>
  </si>
  <si>
    <t>164,05</t>
  </si>
  <si>
    <t>3,34767044630387</t>
  </si>
  <si>
    <t>1,51361515372992</t>
  </si>
  <si>
    <t>Q3UHB8</t>
  </si>
  <si>
    <t>Coiled-coil domain-containing protein 177</t>
  </si>
  <si>
    <t>Ccdc177</t>
  </si>
  <si>
    <t>VASHAVRQPVFLRSMSAPSDLEMIGNEDLEF</t>
  </si>
  <si>
    <t>SMS(1)APSDLEMIGNEDLEFTR</t>
  </si>
  <si>
    <t>UID9690</t>
  </si>
  <si>
    <t>0,999935</t>
  </si>
  <si>
    <t>296,17</t>
  </si>
  <si>
    <t>2,0613599704465</t>
  </si>
  <si>
    <t>-0,498738197609782</t>
  </si>
  <si>
    <t>Q3UVX5</t>
  </si>
  <si>
    <t>Metabotropic glutamate receptor 5 (mGluR5)</t>
  </si>
  <si>
    <t>Grm5</t>
  </si>
  <si>
    <t>DELEESRGTMGSRALSHDSIFFPESGQDPAR</t>
  </si>
  <si>
    <t>ALS(1)HDSIFFPES(0.002)GQDPARPVRVFS(0.998)QENVCDR</t>
  </si>
  <si>
    <t>UID9706</t>
  </si>
  <si>
    <t>187,62</t>
  </si>
  <si>
    <t>1,46613016360946</t>
  </si>
  <si>
    <t>0,825763314962387</t>
  </si>
  <si>
    <t>Q4KUS2</t>
  </si>
  <si>
    <t>Protein unc-13 homolog A (Munc13-1)</t>
  </si>
  <si>
    <t>Unc13a</t>
  </si>
  <si>
    <t>FPESGQDPARPVRVFSQENVCDRIKALQLKI</t>
  </si>
  <si>
    <t>VFS(1)QENVCDRIK</t>
  </si>
  <si>
    <t>UID9707</t>
  </si>
  <si>
    <t>157,5</t>
  </si>
  <si>
    <t>1,77013990294549</t>
  </si>
  <si>
    <t>1,42006798088551</t>
  </si>
  <si>
    <t>Q5NCR9</t>
  </si>
  <si>
    <t>Nuclear speckle splicing regulatory protein 1 (Coiled-coil domain-containing protein 55) (Nuclear speckle-related protein 70) (NSrp70)</t>
  </si>
  <si>
    <t>Nsrp1</t>
  </si>
  <si>
    <t>KSEVIAVEESGPVYDSEDELEESRGTMGSRA</t>
  </si>
  <si>
    <t>SEVIAVEESGPVYDS(1)EDELEESRGTMGSR</t>
  </si>
  <si>
    <t>UID9720</t>
  </si>
  <si>
    <t>371,24</t>
  </si>
  <si>
    <t>1,46477419233644</t>
  </si>
  <si>
    <t>0,922708734869957</t>
  </si>
  <si>
    <t>Q5SRX1</t>
  </si>
  <si>
    <t>TOM1-like protein 2 (Target of Myb-like protein 2)</t>
  </si>
  <si>
    <t>Tom1l2</t>
  </si>
  <si>
    <t>GPLATEADRVIQRTNSMQQLEQWIKVQKGRG</t>
  </si>
  <si>
    <t>TNS(1)MQQLEQWIK</t>
  </si>
  <si>
    <t>UID9764</t>
  </si>
  <si>
    <t>0,999964</t>
  </si>
  <si>
    <t>201,06</t>
  </si>
  <si>
    <t>1,53434421240381</t>
  </si>
  <si>
    <t>0,589673221111298</t>
  </si>
  <si>
    <t>Q3TYF1</t>
  </si>
  <si>
    <t>NGFI-A-binding protein 2</t>
  </si>
  <si>
    <t>Nab2</t>
  </si>
  <si>
    <t>IVEDLHERVPEKGGFSPFGNTQGPSRVAQFL</t>
  </si>
  <si>
    <t>GGFS(1)PFGNTQGPSR</t>
  </si>
  <si>
    <t>UID9843</t>
  </si>
  <si>
    <t>245,56</t>
  </si>
  <si>
    <t>1,8534364058542</t>
  </si>
  <si>
    <t>0,698547586798668</t>
  </si>
  <si>
    <t>Q3UZJ4</t>
  </si>
  <si>
    <t>Serine/threonine-protein phosphatase 2A 56 kDa regulatory subunit</t>
  </si>
  <si>
    <t>Ppp2r5e</t>
  </si>
  <si>
    <t>QACARNILVQTPESESPQSRRASGSGVSDYD</t>
  </si>
  <si>
    <t>NILVQTPES(0.001)ES(0.995)PQS(0.004)R</t>
  </si>
  <si>
    <t>UID9852</t>
  </si>
  <si>
    <t>0,995006</t>
  </si>
  <si>
    <t>144,68</t>
  </si>
  <si>
    <t>1,79181686127273</t>
  </si>
  <si>
    <t>0,5807104408741</t>
  </si>
  <si>
    <t>Q61301</t>
  </si>
  <si>
    <t>Catenin alpha-2 (Alpha N-catenin)</t>
  </si>
  <si>
    <t>Ctnna2</t>
  </si>
  <si>
    <t>AGSISTLDSLDFARYSDDGNRETDERVAVLE</t>
  </si>
  <si>
    <t>UID9858</t>
  </si>
  <si>
    <t>Q61644</t>
  </si>
  <si>
    <t>Protein kinase C and casein kinase substrate in neurons protein 1 (Syndapin-1)</t>
  </si>
  <si>
    <t>Pacsin1</t>
  </si>
  <si>
    <t>LSPNVQSRDAIQKQASEDSNDLTPTLPETPV</t>
  </si>
  <si>
    <t>DAIQKQAS(1)EDSNDLTPTLPETPVPLPR</t>
  </si>
  <si>
    <t>UID9859</t>
  </si>
  <si>
    <t>0,999743</t>
  </si>
  <si>
    <t>171,23</t>
  </si>
  <si>
    <t>1,89560083060859</t>
  </si>
  <si>
    <t>0,483953505754471</t>
  </si>
  <si>
    <t>A0A338P6E5</t>
  </si>
  <si>
    <t>Disks large homolog 4</t>
  </si>
  <si>
    <t>Dlg4</t>
  </si>
  <si>
    <t>GDSPRIHLPLNYPPGSPDLGRHYRSNSPLPS</t>
  </si>
  <si>
    <t>IHLPLNYPPGS(1)PDLGR</t>
  </si>
  <si>
    <t>UID9938</t>
  </si>
  <si>
    <t>232,78</t>
  </si>
  <si>
    <t>1,5388624350164</t>
  </si>
  <si>
    <t>0,48367383889854</t>
  </si>
  <si>
    <t>A0A3B2WCS4</t>
  </si>
  <si>
    <t>RalA-binding protein 1</t>
  </si>
  <si>
    <t>Ralbp1</t>
  </si>
  <si>
    <t>YRSNSPLPSIQLQPQSPSASKKHQVVQDLPP</t>
  </si>
  <si>
    <t>SNSPLPSIQLQPQS(0.999)PS(0.001)ASKK</t>
  </si>
  <si>
    <t>UID9941</t>
  </si>
  <si>
    <t>0,998962</t>
  </si>
  <si>
    <t>283,01</t>
  </si>
  <si>
    <t>1,86965366992048</t>
  </si>
  <si>
    <t>0,825106233358383</t>
  </si>
  <si>
    <t>Q62261</t>
  </si>
  <si>
    <t>Spectrin beta chain, non-erythrocytic 1 (Beta-II spectrin) (Embryonic liver fodrin) (Fodrin beta chain)</t>
  </si>
  <si>
    <t>Sptbn1</t>
  </si>
  <si>
    <t>SPMLNRHGKRRPERKSMEVLSVTDGGSPVPA</t>
  </si>
  <si>
    <t>S(1)MEVLSVT(0.001)DGGS(0.999)PVPARR</t>
  </si>
  <si>
    <t>UID10009</t>
  </si>
  <si>
    <t>213,2</t>
  </si>
  <si>
    <t>1,75042636798795</t>
  </si>
  <si>
    <t>0,691608145833015</t>
  </si>
  <si>
    <t>Q62383</t>
  </si>
  <si>
    <t>Transcription elongation factor SPT6</t>
  </si>
  <si>
    <t>Supt6h</t>
  </si>
  <si>
    <t>PWRTRLNSIKNSFLGSPRFHRRKLQVPTPEE</t>
  </si>
  <si>
    <t>UID10012</t>
  </si>
  <si>
    <t>Q63918</t>
  </si>
  <si>
    <t>Caveolae-associated protein 2 (Cavin-2) (Phosphatidylserine-binding protein) (Serum deprivation-response protein)</t>
  </si>
  <si>
    <t>Cavin2</t>
  </si>
  <si>
    <t>DRSRSISGASSGLSTSPLSSPRVTPHPSPRG</t>
  </si>
  <si>
    <t>SISGASSGLSTS(0.997)PLS(0.003)S(0.001)PR</t>
  </si>
  <si>
    <t>UID10016</t>
  </si>
  <si>
    <t>0,996543</t>
  </si>
  <si>
    <t>291,18</t>
  </si>
  <si>
    <t>1,61897479725029</t>
  </si>
  <si>
    <t>0,606202593073249</t>
  </si>
  <si>
    <t>Q64511</t>
  </si>
  <si>
    <t>DNA topoisomerase 2-beta (EC 5.6.2.2) (DNA topoisomerase II, beta isozyme)</t>
  </si>
  <si>
    <t>Top2b</t>
  </si>
  <si>
    <t>SDWGETGTEQDEEEDSDENNYYQPDMEYSEI</t>
  </si>
  <si>
    <t>SRYNSDWGETGTEQDEEEDS(0.999)DENNY(0.001)YQPDMEYSEIVGLPEEEEIPANRK</t>
  </si>
  <si>
    <t>UID10053</t>
  </si>
  <si>
    <t>0,999375</t>
  </si>
  <si>
    <t>204,02</t>
  </si>
  <si>
    <t>1,47353630565247</t>
  </si>
  <si>
    <t>-0,668240673840046</t>
  </si>
  <si>
    <t>Q6P9K8</t>
  </si>
  <si>
    <t>Caskin-1 (CASK-interacting protein 1)</t>
  </si>
  <si>
    <t>Caskin1</t>
  </si>
  <si>
    <t>SSSSETSVTELGAGRSLQDLSQPGAEETTLL</t>
  </si>
  <si>
    <t>S(1)LQDLSQPGAEETTLLK</t>
  </si>
  <si>
    <t>UID10103</t>
  </si>
  <si>
    <t>190,24</t>
  </si>
  <si>
    <t>1,56570358351636</t>
  </si>
  <si>
    <t>0,862585131078959</t>
  </si>
  <si>
    <t>Q6PCN3</t>
  </si>
  <si>
    <t>Tau-tubulin kinase 1 (EC 2.7.11.1)</t>
  </si>
  <si>
    <t>Ttbk1</t>
  </si>
  <si>
    <t>REEEQEDLTKDMDEPSPVPNVEEVTLPKTVN</t>
  </si>
  <si>
    <t>DMDEPS(1)PVPNVEEVTLPK</t>
  </si>
  <si>
    <t>UID10104</t>
  </si>
  <si>
    <t>98,573</t>
  </si>
  <si>
    <t>1,51331855367108</t>
  </si>
  <si>
    <t>-0,543741792440414</t>
  </si>
  <si>
    <t>Q6PE13</t>
  </si>
  <si>
    <t>Proline-rich transmembrane protein 3</t>
  </si>
  <si>
    <t>Prrt3</t>
  </si>
  <si>
    <t>GSRHRADVASALRSFSPLQPGAAPQGRVPST</t>
  </si>
  <si>
    <t>S(0.004)FS(0.996)PLQPGAAPQGR</t>
  </si>
  <si>
    <t>UID10143</t>
  </si>
  <si>
    <t>0,995879</t>
  </si>
  <si>
    <t>141,54</t>
  </si>
  <si>
    <t>1,67187034057172</t>
  </si>
  <si>
    <t>0,416176356375217</t>
  </si>
  <si>
    <t>Q6ZPJ3</t>
  </si>
  <si>
    <t>(E3-independent) E2 ubiquitin-conjugating enzyme UBE2O (EC 2.3.2.24) (E2/E3 hybrid ubiquitin-protein ligase UBE2O) (Ubiquitin carrier protein O) (Ubiquitin-conjugating enzyme E2 O) (Ubiquitin-conjugating enzyme E2 of 230 kDa) (Ubiquitin-conjugating enzyme E2-230K) (Ubiquitin-protein ligase O)</t>
  </si>
  <si>
    <t>Ube2o</t>
  </si>
  <si>
    <t>TGQRAQENYEGGEEVSPPQTKDQ________</t>
  </si>
  <si>
    <t>AQENYEGGEEVS(1)PPQTKDQ</t>
  </si>
  <si>
    <t>UID10145</t>
  </si>
  <si>
    <t>326,69</t>
  </si>
  <si>
    <t>1,87114798120771</t>
  </si>
  <si>
    <t>-0,562749214470387</t>
  </si>
  <si>
    <t>Q6ZQ38</t>
  </si>
  <si>
    <t>Cullin-associated NEDD8-dissociated protein 1 (Cullin-associated and neddylation-dissociated protein 1) (p120 CAND1)</t>
  </si>
  <si>
    <t>Cand1</t>
  </si>
  <si>
    <t>FGSAEPPKAKSPSSDSWTCADASTGRRSSDS</t>
  </si>
  <si>
    <t>SPSSDS(1)WTCADASTGRR</t>
  </si>
  <si>
    <t>UID10331</t>
  </si>
  <si>
    <t>299,17</t>
  </si>
  <si>
    <t>2,1716857289131</t>
  </si>
  <si>
    <t>-0,822483360767365</t>
  </si>
  <si>
    <t>G8JL40</t>
  </si>
  <si>
    <t>Lysine-specific histone demethylase 1A (Fragment)</t>
  </si>
  <si>
    <t>Kdm1a</t>
  </si>
  <si>
    <t>VPRGLYDGPVCEVSVTPKTVTPASSAKTSPA</t>
  </si>
  <si>
    <t>GLYDGPVCEVS(1)VT(1)PK</t>
  </si>
  <si>
    <t>UID10385</t>
  </si>
  <si>
    <t>T</t>
  </si>
  <si>
    <t>173,19</t>
  </si>
  <si>
    <t>1,66903345697466</t>
  </si>
  <si>
    <t>0,419570565223694</t>
  </si>
  <si>
    <t>Q7TQF7</t>
  </si>
  <si>
    <t>Amphiphysin</t>
  </si>
  <si>
    <t>Amph</t>
  </si>
  <si>
    <t>VTDFGFAKRVKGRTWTLCGTPEYLAPEIILS</t>
  </si>
  <si>
    <t>TWT(1)LCGTPEYLAPEIILSK</t>
  </si>
  <si>
    <t>UID10450</t>
  </si>
  <si>
    <t>0,999853</t>
  </si>
  <si>
    <t>212,55</t>
  </si>
  <si>
    <t>1,35363517379912</t>
  </si>
  <si>
    <t>-0,744111491367221</t>
  </si>
  <si>
    <t>Q80UP8</t>
  </si>
  <si>
    <t>Sodium-dependent phosphate transporter 2 (Phosphate transporter 2) (PiT-2) (Solute carrier family 20 member 2) (Type III sodium-dependent phosphate transporter)</t>
  </si>
  <si>
    <t>Slc20a2</t>
  </si>
  <si>
    <t>KKNDGVKESSESTNTTIEDEDTKVRKQEIIK</t>
  </si>
  <si>
    <t>ESSES(0.011)T(0.029)NT(0.961)T(1)IEDEDTKVR</t>
  </si>
  <si>
    <t>UID10497</t>
  </si>
  <si>
    <t>250,52</t>
  </si>
  <si>
    <t>1,66336469260062</t>
  </si>
  <si>
    <t>-1,24170241318643</t>
  </si>
  <si>
    <t>Q80Y56</t>
  </si>
  <si>
    <t>Rabenosyn-5 (FYVE finger-containing Rab5 effector protein rabenosyn-5) (RAB effector RBSN) (Zinc finger FYVE domain-containing protein 20)</t>
  </si>
  <si>
    <t>Rbsn</t>
  </si>
  <si>
    <t>VNNFDQDFTREEPILTLVDEAIIKQINQEEF</t>
  </si>
  <si>
    <t>DVNNFDQDFTREEPILT(1)LVDEAIIK</t>
  </si>
  <si>
    <t>UID10516</t>
  </si>
  <si>
    <t>134,17</t>
  </si>
  <si>
    <t>1,92220769150099</t>
  </si>
  <si>
    <t>-1,10691337287426</t>
  </si>
  <si>
    <t>Q80YA9</t>
  </si>
  <si>
    <t>Connector enhancer of kinase suppressor of ras 2 (Connector enhancer of KSR 2) (CNK homolog protein 2) (CNK2)</t>
  </si>
  <si>
    <t>Cnksr2</t>
  </si>
  <si>
    <t>ITPGTPPSYSSRTPGTPGTPSYPRTPGTPKS</t>
  </si>
  <si>
    <t>TPGT(1)PGTPSYPR</t>
  </si>
  <si>
    <t>UID10537</t>
  </si>
  <si>
    <t>207,34</t>
  </si>
  <si>
    <t>1,75983460318255</t>
  </si>
  <si>
    <t>2,27035361155868</t>
  </si>
  <si>
    <t>Q8BFT9</t>
  </si>
  <si>
    <t>Synaptic vesicle 2-related protein (SV2-related protein)</t>
  </si>
  <si>
    <t>Svop</t>
  </si>
  <si>
    <t>FGMCKEHMMDGVTTRTFCGTPDYIAPEIIAY;FGMCKENIWDGVTTKTFCGTPDYIAPEIIAY;FGMCKENVFPGSTTRTFCGTPDYIAPEIIAY</t>
  </si>
  <si>
    <t>T(1)FCGTPDYIAPEIIAYQPYGK</t>
  </si>
  <si>
    <t>UID10545</t>
  </si>
  <si>
    <t>0,999982</t>
  </si>
  <si>
    <t>256,71</t>
  </si>
  <si>
    <t>2,57908081391108</t>
  </si>
  <si>
    <t>-0,84141580760479</t>
  </si>
  <si>
    <t>Q8BG18</t>
  </si>
  <si>
    <t>N-terminal EF-hand calcium-binding protein 1 (EF-hand calcium-binding protein 1)</t>
  </si>
  <si>
    <t>Necab1</t>
  </si>
  <si>
    <t>EREQMAISGGFIRRVTNDARENEMDENLEQV</t>
  </si>
  <si>
    <t>RVT(1)NDARENEMDENLEQVSGIIGNLR</t>
  </si>
  <si>
    <t>UID10615</t>
  </si>
  <si>
    <t>250,03</t>
  </si>
  <si>
    <t>2,83959421382424</t>
  </si>
  <si>
    <t>0,933332033455372</t>
  </si>
  <si>
    <t>H3BIZ7</t>
  </si>
  <si>
    <t>FERM domain-containing protein 4A</t>
  </si>
  <si>
    <t>Frmd4a</t>
  </si>
  <si>
    <t>LIKKNNTYAPTATSYTPNLARGDPGLATIAK</t>
  </si>
  <si>
    <t>NNTYAPTATSYT(1)PNLAR</t>
  </si>
  <si>
    <t>UID10622</t>
  </si>
  <si>
    <t>0,999589</t>
  </si>
  <si>
    <t>173,28</t>
  </si>
  <si>
    <t>1,42195667376601</t>
  </si>
  <si>
    <t>1,44271165505052</t>
  </si>
  <si>
    <t>Q8BL65</t>
  </si>
  <si>
    <t>Actin-binding LIM protein 2 (abLIM-2) (Actin-binding LIM protein family member 2)</t>
  </si>
  <si>
    <t>GRRIRVDFSITKRPHTPTPGIYMGRPTYGSS</t>
  </si>
  <si>
    <t>RPHT(1)PTPGIYMGRPTYGSSR</t>
  </si>
  <si>
    <t>UID10625</t>
  </si>
  <si>
    <t>0,999688</t>
  </si>
  <si>
    <t>115,11</t>
  </si>
  <si>
    <t>2,17338598073069</t>
  </si>
  <si>
    <t>-0,876753368414938</t>
  </si>
  <si>
    <t>A2ACC7</t>
  </si>
  <si>
    <t>Ral GTPase-activating protein subunit beta (Fragment)</t>
  </si>
  <si>
    <t>Ralgapb</t>
  </si>
  <si>
    <t>TTPPPTIQGQKVGSLTPPSSPKTQRAGHRRI</t>
  </si>
  <si>
    <t>VGSLT(1)PPSSPK</t>
  </si>
  <si>
    <t>UID10704</t>
  </si>
  <si>
    <t>0,99999</t>
  </si>
  <si>
    <t>167,71</t>
  </si>
  <si>
    <t>1,47302363740926</t>
  </si>
  <si>
    <t>-0,778568785637617</t>
  </si>
  <si>
    <t>Q8BZ98</t>
  </si>
  <si>
    <t>Dynamin-3 (EC 3.6.5.5)</t>
  </si>
  <si>
    <t>Dnm3</t>
  </si>
  <si>
    <t>PPPAATPTPTPPTRKTPESFLGPNAALVDLD</t>
  </si>
  <si>
    <t>T(1)PESFLGPNAALVDLDSLVSRPGPTPPGSK</t>
  </si>
  <si>
    <t>UID10912</t>
  </si>
  <si>
    <t>0,999991</t>
  </si>
  <si>
    <t>235,05</t>
  </si>
  <si>
    <t>2,15586300078834</t>
  </si>
  <si>
    <t>0,7778330296278</t>
  </si>
  <si>
    <t>A0A494B953</t>
  </si>
  <si>
    <t>HECT-type E3 ubiquitin transferase (EC 2.3.2.26)</t>
  </si>
  <si>
    <t>Nedd4l</t>
  </si>
  <si>
    <t>SAFKTQSESETQESLTPSEVTKPFPPSDASV</t>
  </si>
  <si>
    <t>TQSESETQESLT(1)PSEVTKPFPPSDASVK</t>
  </si>
  <si>
    <t>UID11037</t>
  </si>
  <si>
    <t>0,999576</t>
  </si>
  <si>
    <t>272,38</t>
  </si>
  <si>
    <t>2,23231298765372</t>
  </si>
  <si>
    <t>0,895877061411738</t>
  </si>
  <si>
    <t>Q8K0B2</t>
  </si>
  <si>
    <t>Lysosomal cobalamin transport escort protein LMBD1 (LMBD1) (LMBR1 domain-containing protein 1) (Protein N90b)</t>
  </si>
  <si>
    <t>Lmbrd1</t>
  </si>
  <si>
    <t>EQKEKSPPDQSAVPNTPPSTPVKLEEDLPQE</t>
  </si>
  <si>
    <t>SPPDQSAVPNT(1)PPS(0.245)T(0.755)PVKLEEDLPQEPTSR</t>
  </si>
  <si>
    <t>UID11247</t>
  </si>
  <si>
    <t>280,42</t>
  </si>
  <si>
    <t>1,49683681781586</t>
  </si>
  <si>
    <t>-0,577897697687149</t>
  </si>
  <si>
    <t>Q8K298</t>
  </si>
  <si>
    <t>Anillin</t>
  </si>
  <si>
    <t>Anln</t>
  </si>
  <si>
    <t>LLDPGKYKAKSRSPGTPAGEGSGSPPKWQIG</t>
  </si>
  <si>
    <t>S(1)PGT(1)PAGEGSGSPPKWQIGEQEFEALMR</t>
  </si>
  <si>
    <t>UID11249</t>
  </si>
  <si>
    <t>256,05</t>
  </si>
  <si>
    <t>1,92022732520966</t>
  </si>
  <si>
    <t>-0,504864484071732</t>
  </si>
  <si>
    <t>Q8K341</t>
  </si>
  <si>
    <t>Alpha-tubulin N-acetyltransferase 1 (Alpha-TAT) (Alpha-TAT1) (TAT) (EC 2.3.1.108) (Acetyltransferase mec-17 homolog)</t>
  </si>
  <si>
    <t>Atat1</t>
  </si>
  <si>
    <t>SLAFSGDRALALVPGTPTRTRHDEYLEVTKA</t>
  </si>
  <si>
    <t>ALALVPGT(0.95)PT(0.05)R</t>
  </si>
  <si>
    <t>UID11258</t>
  </si>
  <si>
    <t>0,949539</t>
  </si>
  <si>
    <t>108,24</t>
  </si>
  <si>
    <t>1,4263440743874</t>
  </si>
  <si>
    <t>0,800628811120987</t>
  </si>
  <si>
    <t>Q8VDP4</t>
  </si>
  <si>
    <t>Cell cycle and apoptosis regulator protein 2 (Cell division cycle and apoptosis regulator protein 2)</t>
  </si>
  <si>
    <t>Ccar2</t>
  </si>
  <si>
    <t>SHNLCQACARNILVQTPESESPQSRRASGSG</t>
  </si>
  <si>
    <t>NILVQT(1)PESESPQSR</t>
  </si>
  <si>
    <t>UID11487</t>
  </si>
  <si>
    <t>230,23</t>
  </si>
  <si>
    <t>1,46350069797899</t>
  </si>
  <si>
    <t>0,671400818508118</t>
  </si>
  <si>
    <t>D6RCG5</t>
  </si>
  <si>
    <t>DDB1- and CUL4-associated factor 11</t>
  </si>
  <si>
    <t>Dcaf11</t>
  </si>
  <si>
    <t>RVADPDHDHTGFLTEYVATRWYRAPEIMLNS</t>
  </si>
  <si>
    <t>VADPDHDHTGFLTEY(1)VATR</t>
  </si>
  <si>
    <t>UID11614</t>
  </si>
  <si>
    <t>Y</t>
  </si>
  <si>
    <t>0,999916</t>
  </si>
  <si>
    <t>113,14</t>
  </si>
  <si>
    <t>1,7562142566238</t>
  </si>
  <si>
    <t>1,14251661300659</t>
  </si>
  <si>
    <t>Q99KG3</t>
  </si>
  <si>
    <t>RNA-binding protein 10 (RNA-binding motif protein 10)</t>
  </si>
  <si>
    <t>Rbm10</t>
  </si>
  <si>
    <t>FGSAKQLVRGEPNVSYICSRYYRAPELIFGA</t>
  </si>
  <si>
    <t>QLVRGEPNVS(0.002)Y(0.998)ICSR</t>
  </si>
  <si>
    <t>UID11624</t>
  </si>
  <si>
    <t>0,997896</t>
  </si>
  <si>
    <t>163,8</t>
  </si>
  <si>
    <t>1,89026078864415</t>
  </si>
  <si>
    <t>0,638441037386656</t>
  </si>
  <si>
    <t>Q9CQV4</t>
  </si>
  <si>
    <t>Reticulophagy regulator 3</t>
  </si>
  <si>
    <t>Retreg3</t>
  </si>
  <si>
    <t>LQTEARPSQGLPVIQSPPSSPAHRDSAYISS</t>
  </si>
  <si>
    <t>PSQGLPVIQS(1)PPS(0.786)S(0.214)PAHR</t>
  </si>
  <si>
    <t>UID11712</t>
  </si>
  <si>
    <t>188,3</t>
  </si>
  <si>
    <t>1,30377179663397</t>
  </si>
  <si>
    <t>1,03943338990211</t>
  </si>
  <si>
    <t>Q9CT10</t>
  </si>
  <si>
    <t>Ran-binding protein 3 (RanBP3)</t>
  </si>
  <si>
    <t>Ranbp3</t>
  </si>
  <si>
    <t>RFSLEGSRLTYEKRFSSPHQSLLSIRGSLFS</t>
  </si>
  <si>
    <t>RFS(1)S(1)PHQSLLSIR</t>
  </si>
  <si>
    <t>UID11918</t>
  </si>
  <si>
    <t>108,18</t>
  </si>
  <si>
    <t>1,45504118354637</t>
  </si>
  <si>
    <t>1,04312541522086</t>
  </si>
  <si>
    <t>Q9CYT6</t>
  </si>
  <si>
    <t>Adenylyl cyclase-associated protein 2 (CAP 2)</t>
  </si>
  <si>
    <t>Cap2</t>
  </si>
  <si>
    <t>FSLEGSRLTYEKRFSSPHQSLLSIRGSLFSP</t>
  </si>
  <si>
    <t>UID11919</t>
  </si>
  <si>
    <t>0,999895</t>
  </si>
  <si>
    <t>Q9D074</t>
  </si>
  <si>
    <t>E3 ubiquitin-protein ligase MGRN1 (EC 2.3.2.27) (Mahogunin RING finger protein 1) (RING-type E3 ubiquitin transferase MGRN1)</t>
  </si>
  <si>
    <t>Mgrn1</t>
  </si>
  <si>
    <t>DIKEAIEEVKTRTIRSPYTPDEPKEPIWVMR</t>
  </si>
  <si>
    <t>T(0.002)IRS(0.998)PYT(1)PDEPKEPIWVMR</t>
  </si>
  <si>
    <t>UID11978</t>
  </si>
  <si>
    <t>0,998433</t>
  </si>
  <si>
    <t>181,38</t>
  </si>
  <si>
    <t>2,02910222515609</t>
  </si>
  <si>
    <t>1,78524102270603</t>
  </si>
  <si>
    <t>Q9EPL8</t>
  </si>
  <si>
    <t>Importin-7 (Imp7) (Ran-binding protein 7) (RanBP7)</t>
  </si>
  <si>
    <t>Ipo7</t>
  </si>
  <si>
    <t>SVAASRVEQALSEVASSLQSSAPKQGPLHPW</t>
  </si>
  <si>
    <t>VEQALSEVAS(1)S(0.999)LQS(0.001)SAPK</t>
  </si>
  <si>
    <t>UID12093</t>
  </si>
  <si>
    <t>0,999845</t>
  </si>
  <si>
    <t>190,9</t>
  </si>
  <si>
    <t>1,46775302573859</t>
  </si>
  <si>
    <t>-0,47184818983078</t>
  </si>
  <si>
    <t>Q9ESN6</t>
  </si>
  <si>
    <t>Tripartite motif-containing protein 2 (EC 2.3.2.27) (E3 ubiquitin-protein ligase TRIM2) (Neural activity-related RING finger protein) (RING-type E3 ubiquitin transferase TRIM2)</t>
  </si>
  <si>
    <t>Trim2</t>
  </si>
  <si>
    <t>VAASRVEQALSEVASSLQSSAPKQGPLHPWM</t>
  </si>
  <si>
    <t>UID12094</t>
  </si>
  <si>
    <t>0,99947</t>
  </si>
  <si>
    <t>2,01880645726706</t>
  </si>
  <si>
    <t>-0,584354400634766</t>
  </si>
  <si>
    <t>Q9JHS9</t>
  </si>
  <si>
    <t>Spliceosome-associated protein CWC15 homolog (Embryonic development factor 1) (mED1)</t>
  </si>
  <si>
    <t>Cwc15</t>
  </si>
  <si>
    <t>AKETKACTLELGPHQSPALPKSPPGSKAADG</t>
  </si>
  <si>
    <t>ACTLELGPHQS(1)PALPK</t>
  </si>
  <si>
    <t>UID12172</t>
  </si>
  <si>
    <t>235,74</t>
  </si>
  <si>
    <t>1,53921505799441</t>
  </si>
  <si>
    <t>0,734254471957684</t>
  </si>
  <si>
    <t>Q9JMG7</t>
  </si>
  <si>
    <t>Hepatoma-derived growth factor-related protein 3 (HRP-3)</t>
  </si>
  <si>
    <t>Hdgfl3</t>
  </si>
  <si>
    <t>CTLELGPHQSPALPKSPPGSKAADGTTVVPP</t>
  </si>
  <si>
    <t>ACTLELGPHQS(1)PALPKS(0.987)PPGS(0.013)K</t>
  </si>
  <si>
    <t>UID12173</t>
  </si>
  <si>
    <t>0,987301</t>
  </si>
  <si>
    <t>236,19</t>
  </si>
  <si>
    <t>Q9QXW9</t>
  </si>
  <si>
    <t>Large neutral amino acids transporter small subunit 2 (L-type amino acid transporter 2) (mLAT2) (Solute carrier family 7 member 8)</t>
  </si>
  <si>
    <t>Slc7a8</t>
  </si>
  <si>
    <t>SPAKQQAPPVRNLHQSGFSLSGAQIDDNIPR</t>
  </si>
  <si>
    <t>NLHQS(1)GFS(1)LSGAQIDDNIPR</t>
  </si>
  <si>
    <t>UID12221</t>
  </si>
  <si>
    <t>217,27</t>
  </si>
  <si>
    <t>1,3934836853882</t>
  </si>
  <si>
    <t>0,878936000168324</t>
  </si>
  <si>
    <t>Q9QYF9</t>
  </si>
  <si>
    <t>Protein NDRG3 (N-myc downstream-regulated gene 3 protein) (Protein Ndr3)</t>
  </si>
  <si>
    <t>Ndrg3</t>
  </si>
  <si>
    <t>KQQAPPVRNLHQSGFSLSGAQIDDNIPRRTT</t>
  </si>
  <si>
    <t>NLHQSGFS(1)LSGAQIDDNIPR</t>
  </si>
  <si>
    <t>UID12222</t>
  </si>
  <si>
    <t>490,58</t>
  </si>
  <si>
    <t>Q3TFP0</t>
  </si>
  <si>
    <t>Serine/arginine-rich-splicing factor 10</t>
  </si>
  <si>
    <t>Srsf10</t>
  </si>
  <si>
    <t>UID12384</t>
  </si>
  <si>
    <t>1,44386580317209</t>
  </si>
  <si>
    <t>0,651184543967247</t>
  </si>
  <si>
    <t>Q9WUD1</t>
  </si>
  <si>
    <t>E3 ubiquitin-protein ligase CHIP (EC 2.3.2.27) (Carboxy terminus of Hsp70-interacting protein) (RING-type E3 ubiquitin transferase CHIP) (STIP1 homology and U box-containing protein 1)</t>
  </si>
  <si>
    <t>Stub1</t>
  </si>
  <si>
    <t>SRGSSRRGSMNNEMLSPEVGPVRDPLADGVE</t>
  </si>
  <si>
    <t>UID12385</t>
  </si>
  <si>
    <t>Q9Z2C4</t>
  </si>
  <si>
    <t>Myotubularin-related protein 1 (Phosphatidylinositol-3,5-bisphosphate 3-phosphatase) (EC 3.1.3.95) (Phosphatidylinositol-3-phosphate phosphatase) (EC 3.1.3.64)</t>
  </si>
  <si>
    <t>Mtmr1</t>
  </si>
  <si>
    <t>GAPQPSRGYSYFTGSSPPLSPSTPSESPTFS</t>
  </si>
  <si>
    <t>GYSYFTGS(0.014)S(0.986)PPLSPSTPS(0.077)ES(0.84)PT(0.083)FS(0.001)PGK</t>
  </si>
  <si>
    <t>UID12583</t>
  </si>
  <si>
    <t>0,985679</t>
  </si>
  <si>
    <t>285,6</t>
  </si>
  <si>
    <t>1,53694808275372</t>
  </si>
  <si>
    <t>-0,602867361158133</t>
  </si>
  <si>
    <t>A0A338P769</t>
  </si>
  <si>
    <t>Septin</t>
  </si>
  <si>
    <t>Septin5</t>
  </si>
  <si>
    <t>RHRSHGPLLPTIEDSSEEEELREEEELLREQ</t>
  </si>
  <si>
    <t>SHGPLLPTIEDS(1)S(1)EEEELREEEELLREQEK</t>
  </si>
  <si>
    <t>UID12598</t>
  </si>
  <si>
    <t>249,41</t>
  </si>
  <si>
    <t>1,52445133726712</t>
  </si>
  <si>
    <t>0,796921074390411</t>
  </si>
  <si>
    <t>A0A0G2JFT8</t>
  </si>
  <si>
    <t>Protein RUFY3</t>
  </si>
  <si>
    <t>Rufy3</t>
  </si>
  <si>
    <t>QQTLPRPMKTLQRSLSDPKPLSPTAEESAKE</t>
  </si>
  <si>
    <t>SLS(1)DPKPLSPTAEESAKER</t>
  </si>
  <si>
    <t>UID12612</t>
  </si>
  <si>
    <t>292,29</t>
  </si>
  <si>
    <t>1,49461327814497</t>
  </si>
  <si>
    <t>0,717272140085697</t>
  </si>
  <si>
    <t>A0A286YCB8</t>
  </si>
  <si>
    <t>PMKTLQRSLSDPKPLSPTAEESAKERFSLYQ</t>
  </si>
  <si>
    <t>S(0.068)LS(0.932)DPKPLS(0.998)PT(0.002)AEESAKER</t>
  </si>
  <si>
    <t>UID12613</t>
  </si>
  <si>
    <t>0,998055</t>
  </si>
  <si>
    <t>182,02</t>
  </si>
  <si>
    <t>1,54179817559651</t>
  </si>
  <si>
    <t>0,698595121502876</t>
  </si>
  <si>
    <t>A0A2I3BPP1</t>
  </si>
  <si>
    <t>Tuberin</t>
  </si>
  <si>
    <t>Tsc2</t>
  </si>
  <si>
    <t>UID12661</t>
  </si>
  <si>
    <t>2,13223082590201</t>
  </si>
  <si>
    <t>1,91570015251637</t>
  </si>
  <si>
    <t>F6ZGR6</t>
  </si>
  <si>
    <t>RIKEN cDNA D430041D05 gene</t>
  </si>
  <si>
    <t>D430041D05Rik</t>
  </si>
  <si>
    <t>NAFNLPEPAPPRPSLSQDEVKAETIRSLRKS</t>
  </si>
  <si>
    <t>S(0.001)QS(0.999)LTNAFNLPEPAPPRPS(0.009)LS(0.991)QDEVKAETIR</t>
  </si>
  <si>
    <t>UID12663</t>
  </si>
  <si>
    <t>0,99079</t>
  </si>
  <si>
    <t>409,91</t>
  </si>
  <si>
    <t>1,33130404969019</t>
  </si>
  <si>
    <t>2,64732939004898</t>
  </si>
  <si>
    <t>Q7TNF4</t>
  </si>
  <si>
    <t>Klc1</t>
  </si>
  <si>
    <t>VKGVKPAKAAPAAPASEDEEDDEDEDDEEDD</t>
  </si>
  <si>
    <t>AAPAAPAS(1)EDEEDDEDEDDEEDDDEEEEDDS(1)EEEVMEITTAK</t>
  </si>
  <si>
    <t>UID12771</t>
  </si>
  <si>
    <t>100,53</t>
  </si>
  <si>
    <t>1,35745167684656</t>
  </si>
  <si>
    <t>-0,433188259601593</t>
  </si>
  <si>
    <t>A0JNY3</t>
  </si>
  <si>
    <t>Molybdopterin molybdenumtransferase (EC 2.10.1.1) [Includes: Molybdopterin adenylyltransferase (MPT adenylyltransferase) (EC 2.7.7.75) (Domain G); Molybdopterin molybdenumtransferase (MPT Mo-transferase) (EC 2.10.1.1) (Domain E)]</t>
  </si>
  <si>
    <t>Gphn</t>
  </si>
  <si>
    <t>DEDDEEDDDEEEEDDSEEEVMEITTAKGKKT</t>
  </si>
  <si>
    <t>UID12772</t>
  </si>
  <si>
    <t>0,999968</t>
  </si>
  <si>
    <t>A2ALU3</t>
  </si>
  <si>
    <t>DENN domain-containing protein 1A (Fragment)</t>
  </si>
  <si>
    <t>Dennd1a</t>
  </si>
  <si>
    <t>DEPVPDSESPVEKVLSPLRSPPLLGSESPYE</t>
  </si>
  <si>
    <t>VLS(1)PLRS(1)PPLLGSESPYEDFLSADSK</t>
  </si>
  <si>
    <t>UID12920</t>
  </si>
  <si>
    <t>173,6</t>
  </si>
  <si>
    <t>1,76751066348212</t>
  </si>
  <si>
    <t>0,614946365356445</t>
  </si>
  <si>
    <t>A2AUK5</t>
  </si>
  <si>
    <t>KVLSPLRSPPLLGSESPYEDFLSADSKVLGR</t>
  </si>
  <si>
    <t>VLS(0.001)PLRS(0.999)PPLLGS(0.002)ES(0.998)PYEDFLSADSK</t>
  </si>
  <si>
    <t>UID12923</t>
  </si>
  <si>
    <t>0,998172</t>
  </si>
  <si>
    <t>156,39</t>
  </si>
  <si>
    <t>1,32652329909426</t>
  </si>
  <si>
    <t>0,912442699074745</t>
  </si>
  <si>
    <t>E0CZ72</t>
  </si>
  <si>
    <t>Kinesin-like protein</t>
  </si>
  <si>
    <t>Kif2a</t>
  </si>
  <si>
    <t>EVKSPGEAKSPAAVKSPAEAKSPAAVKSPGE</t>
  </si>
  <si>
    <t>S(1)PAAVKS(1)PAEAK</t>
  </si>
  <si>
    <t>UID13090</t>
  </si>
  <si>
    <t>107,7</t>
  </si>
  <si>
    <t>1,32386481306779</t>
  </si>
  <si>
    <t>-0,518172651529312</t>
  </si>
  <si>
    <t>E9Q835</t>
  </si>
  <si>
    <t>Calcium-dependent secretion activator 2</t>
  </si>
  <si>
    <t>Cadps2</t>
  </si>
  <si>
    <t>EAKSPAAVKSPAEAKSPAAVKSPGEAKSPGE</t>
  </si>
  <si>
    <t>S(1)PAAVKS(1)PGEAK</t>
  </si>
  <si>
    <t>UID13091</t>
  </si>
  <si>
    <t>59,634</t>
  </si>
  <si>
    <t>E9QAC6</t>
  </si>
  <si>
    <t>Galectin</t>
  </si>
  <si>
    <t>Gm49486</t>
  </si>
  <si>
    <t>EAKSPSEAKSPAEAKSPAEAKSPAEAKSPAE</t>
  </si>
  <si>
    <t>SPAEAKS(1)PAEAKS(1)PAEAK</t>
  </si>
  <si>
    <t>UID13095</t>
  </si>
  <si>
    <t>232,7</t>
  </si>
  <si>
    <t>1,45003970155559</t>
  </si>
  <si>
    <t>-2,00005278736353</t>
  </si>
  <si>
    <t>F6VQZ6</t>
  </si>
  <si>
    <t>Protein shisa-6 (Fragment)</t>
  </si>
  <si>
    <t>Shisa6</t>
  </si>
  <si>
    <t>EAKSPAEAKSPAEAKSPAEAKSPAEAKSPAE</t>
  </si>
  <si>
    <t>UID13096</t>
  </si>
  <si>
    <t>F8VQC1</t>
  </si>
  <si>
    <t>Signal recognition particle subunit SRP72</t>
  </si>
  <si>
    <t>Srp72</t>
  </si>
  <si>
    <t>EAKSPGEAKSPAEAKSPAEAKSPIEVKSPEK</t>
  </si>
  <si>
    <t>S(1)PAEAKS(1)PIEVKSPEK</t>
  </si>
  <si>
    <t>UID13102</t>
  </si>
  <si>
    <t>289,7</t>
  </si>
  <si>
    <t>2,17913604810126</t>
  </si>
  <si>
    <t>-0,501279026269913</t>
  </si>
  <si>
    <t>G5E884</t>
  </si>
  <si>
    <t>Pak1</t>
  </si>
  <si>
    <t>EAKSPAEAKSPAEAKSPIEVKSPEKAKTPVK</t>
  </si>
  <si>
    <t>S(1)PAEAKS(1)PIEVK</t>
  </si>
  <si>
    <t>UID13103</t>
  </si>
  <si>
    <t>69,045</t>
  </si>
  <si>
    <t>H7BX95</t>
  </si>
  <si>
    <t>Serine/arginine-rich splicing factor 1 (Splicing factor, arginine/serine-rich 1)</t>
  </si>
  <si>
    <t>Srsf1</t>
  </si>
  <si>
    <t>AALPLAAEETANLPPSPPPSPASEQTATVEE</t>
  </si>
  <si>
    <t>GEQEKEAQHKDQPAALPLAAEETANLPPS(1)PPPS(0.992)PAS(0.008)EQTATVEEDLLTASK</t>
  </si>
  <si>
    <t>UID13151</t>
  </si>
  <si>
    <t>248,88</t>
  </si>
  <si>
    <t>1,82523156658137</t>
  </si>
  <si>
    <t>0,384063243865967</t>
  </si>
  <si>
    <t>Q5UE59</t>
  </si>
  <si>
    <t>LAAEETANLPPSPPPSPASEQTATVEEDLLT</t>
  </si>
  <si>
    <t>GEQEKEAQHKDQPAALPLAAEETANLPPS(1)PPPS(1)PASEQTATVEEDLLTASK</t>
  </si>
  <si>
    <t>UID13152</t>
  </si>
  <si>
    <t>0,999908</t>
  </si>
  <si>
    <t>234,38</t>
  </si>
  <si>
    <t>Q6WQJ1</t>
  </si>
  <si>
    <t>Diacylglycerol lipase-alpha (DAGL-alpha) (DGL-alpha) (EC 3.1.1.-) (Neural stem cell-derived dendrite regulator) (Sn1-specific diacylglycerol lipase alpha)</t>
  </si>
  <si>
    <t>Dagla</t>
  </si>
  <si>
    <t>GHELQPLAIVDQRPSSRASSRASSRPRPDDL</t>
  </si>
  <si>
    <t>VAAGHELQPLAIVDQRPS(0.043)S(0.957)R</t>
  </si>
  <si>
    <t>UID13212</t>
  </si>
  <si>
    <t>0,95664</t>
  </si>
  <si>
    <t>51,956</t>
  </si>
  <si>
    <t>1,92380228797691</t>
  </si>
  <si>
    <t>1,22338809259236</t>
  </si>
  <si>
    <t>Q80TE7</t>
  </si>
  <si>
    <t>Leucine-rich repeat-containing protein 7 (Densin-180) (Densin) (Protein LAP1)</t>
  </si>
  <si>
    <t>Lrrc7</t>
  </si>
  <si>
    <t>LQPLAIVDQRPSSRASSRASSRPRPDDLEI_</t>
  </si>
  <si>
    <t>VAAGHELQPLAIVDQRPS(0.483)S(0.567)RAS(0.787)S(0.163)R</t>
  </si>
  <si>
    <t>UID13220</t>
  </si>
  <si>
    <t>0,787197</t>
  </si>
  <si>
    <t>100,58</t>
  </si>
  <si>
    <t>1,6833976271362</t>
  </si>
  <si>
    <t>1,0961684808135</t>
  </si>
  <si>
    <t>Q9DBS2</t>
  </si>
  <si>
    <t>Tumor protein p63-regulated gene 1-like protein (Mossy fiber terminal-associated vertebrate-specific presynaptic protein) (Protein FAM79A)</t>
  </si>
  <si>
    <t>Tprg1l</t>
  </si>
  <si>
    <t>ELDDSDFETEDFDVRSRTSVQTEDDQLIAGQ</t>
  </si>
  <si>
    <t>S(1)RT(0.001)S(0.983)VQT(0.016)EDDQLIAGQSAR</t>
  </si>
  <si>
    <t>UID13242</t>
  </si>
  <si>
    <t>329,58</t>
  </si>
  <si>
    <t>1,62224495744777</t>
  </si>
  <si>
    <t>0,451627254486084</t>
  </si>
  <si>
    <t>Q9Z0R4</t>
  </si>
  <si>
    <t>Intersectin-1 (EH and SH3 domains protein 1)</t>
  </si>
  <si>
    <t>Itsn1</t>
  </si>
  <si>
    <t>PSPSSETPKKKKKRFSFKKSFKLSGFSFKKS</t>
  </si>
  <si>
    <t>FS(1)FKKS(1)FK</t>
  </si>
  <si>
    <t>UID13263</t>
  </si>
  <si>
    <t>62,799</t>
  </si>
  <si>
    <t>1,69355963971887</t>
  </si>
  <si>
    <t>0,721740305423737</t>
  </si>
  <si>
    <t>Q3TQZ7</t>
  </si>
  <si>
    <t>Mitogen-activated protein kinase (EC 2.7.11.24)</t>
  </si>
  <si>
    <t>Mapk10</t>
  </si>
  <si>
    <t>SETPKKKKKRFSFKKSFKLSGFSFKKSKKES</t>
  </si>
  <si>
    <t>UID13264</t>
  </si>
  <si>
    <t>QTTVIHNPVDGIKESSDSTNTTIEDEDAKAR</t>
  </si>
  <si>
    <t>ESS(1)DSTNTTIEDEDAKAR</t>
  </si>
  <si>
    <t>UID13300</t>
  </si>
  <si>
    <t>351,8</t>
  </si>
  <si>
    <t>1,47062161182805</t>
  </si>
  <si>
    <t>-0,477089308202267</t>
  </si>
  <si>
    <t>HDPHDSLGHGPVSDPSPLSSPVHTPSGQAAS</t>
  </si>
  <si>
    <t>LLQLTLEHDPHDSLGHGPVS(0.001)DPS(0.999)PLS(0.072)S(0.88)PVHT(0.043)PS(0.004)GQAASSAR</t>
  </si>
  <si>
    <t>UID13589</t>
  </si>
  <si>
    <t>0,998855</t>
  </si>
  <si>
    <t>114,53</t>
  </si>
  <si>
    <t>1,86803979344357</t>
  </si>
  <si>
    <t>1,0119598954916</t>
  </si>
  <si>
    <t>DSLGHGPVSDPSPLSSPVHTPSGQAASSARQ</t>
  </si>
  <si>
    <t>LLQLTLEHDPHDSLGHGPVS(0.105)DPS(0.894)PLS(0.015)S(0.984)PVHT(0.001)PSGQAASSAR</t>
  </si>
  <si>
    <t>UID13590</t>
  </si>
  <si>
    <t>0,983676</t>
  </si>
  <si>
    <t>190,76</t>
  </si>
  <si>
    <t>1,59271685038107</t>
  </si>
  <si>
    <t>1,00899511948228</t>
  </si>
  <si>
    <t>UID13650</t>
  </si>
  <si>
    <t>1,79843611768424</t>
  </si>
  <si>
    <t>-0,639469563961029</t>
  </si>
  <si>
    <t>AAMDISEGRSAAESISESVPVGPKVRDGPGK</t>
  </si>
  <si>
    <t>UID13651</t>
  </si>
  <si>
    <t>0,992109</t>
  </si>
  <si>
    <t>SIRASDKRIACDEEFSDSEDEGEGGRRNVAD</t>
  </si>
  <si>
    <t>IACDEEFS(1)DS(1)EDEGEGGRR</t>
  </si>
  <si>
    <t>UID13924</t>
  </si>
  <si>
    <t>145,8</t>
  </si>
  <si>
    <t>3,18336368109633</t>
  </si>
  <si>
    <t>-1,13988453429192</t>
  </si>
  <si>
    <t>RASDKRIACDEEFSDSEDEGEGGRRNVADHK</t>
  </si>
  <si>
    <t>UID13925</t>
  </si>
  <si>
    <t>EDTVLFRRGTGQSDDSDIWDDTALIKAYDKA</t>
  </si>
  <si>
    <t>GT(0.003)GQS(0.997)DDS(1)DIWDDTALIK</t>
  </si>
  <si>
    <t>UID14132</t>
  </si>
  <si>
    <t>157,22</t>
  </si>
  <si>
    <t>1,74024736604605</t>
  </si>
  <si>
    <t>-0,531375225167722</t>
  </si>
  <si>
    <t>APAAAEEKKDEKKEESEESDDDMGFGLFD__</t>
  </si>
  <si>
    <t>KEES(1)EES(1)DDDMGFGLFD</t>
  </si>
  <si>
    <t>UID14150</t>
  </si>
  <si>
    <t>55,189</t>
  </si>
  <si>
    <t>1,60312533644229</t>
  </si>
  <si>
    <t>-0,388435343280435</t>
  </si>
  <si>
    <t>AAEEKKDEKKEESEESDDDMGFGLFD_____</t>
  </si>
  <si>
    <t>UID14151</t>
  </si>
  <si>
    <t>SKSKKTARPNSEAPLSGSEDADDSNKLSKKG</t>
  </si>
  <si>
    <t>TARPNSEAPLS(1)GS(0.998)EDADDS(0.002)NKLSK</t>
  </si>
  <si>
    <t>UID14292</t>
  </si>
  <si>
    <t>101,37</t>
  </si>
  <si>
    <t>1,63126030280876</t>
  </si>
  <si>
    <t>-0,453759640455246</t>
  </si>
  <si>
    <t>SKKTARPNSEAPLSGSEDADDSNKLSKKGKK</t>
  </si>
  <si>
    <t>TARPNSEAPLS(1)GS(1)EDADDSNKLSK</t>
  </si>
  <si>
    <t>UID14293</t>
  </si>
  <si>
    <t>0,999959</t>
  </si>
  <si>
    <t>133,48</t>
  </si>
  <si>
    <t>TTDGNEPVGLKKSHSSPSLNPDASPVTAKVK</t>
  </si>
  <si>
    <t>S(0.001)HS(0.999)S(0.999)PS(0.001)LNPDASPVTAK</t>
  </si>
  <si>
    <t>UID14395</t>
  </si>
  <si>
    <t>0,999473</t>
  </si>
  <si>
    <t>305,22</t>
  </si>
  <si>
    <t>1,81686535036152</t>
  </si>
  <si>
    <t>-0,865896036848426</t>
  </si>
  <si>
    <t>___________MDETSPLVSPERAQPPEYTF</t>
  </si>
  <si>
    <t>MDET(0.007)S(0.993)PLVS(1)PERAQPPEYTFPSGSGAHFPQVPGGAVR</t>
  </si>
  <si>
    <t>UID14401</t>
  </si>
  <si>
    <t>0,992922</t>
  </si>
  <si>
    <t>245,08</t>
  </si>
  <si>
    <t>1,83741502986412</t>
  </si>
  <si>
    <t>0,605915961321443</t>
  </si>
  <si>
    <t>_______MDETSPLVSPERAQPPEYTFPSGS</t>
  </si>
  <si>
    <t>MDET(0.5)S(0.5)PLVS(1)PERAQPPEYTFPSGSGAHFPQVPGGAVR</t>
  </si>
  <si>
    <t>UID14402</t>
  </si>
  <si>
    <t>203,44</t>
  </si>
  <si>
    <t>__MAAAAAAAAAAGDSDSWDADTFSMEDPVR</t>
  </si>
  <si>
    <t>AAAAAAAAAAGDS(1)DS(1)WDADTFSMEDPVRK</t>
  </si>
  <si>
    <t>UID14538</t>
  </si>
  <si>
    <t>188,93</t>
  </si>
  <si>
    <t>1,37928344437373</t>
  </si>
  <si>
    <t>-0,636323895305395</t>
  </si>
  <si>
    <t>MAAAAAAAAAAGDSDSWDADTFSMEDPVRKV</t>
  </si>
  <si>
    <t>UID14539</t>
  </si>
  <si>
    <t>ARSRPPPAGSRTGRKSHSLDSLSRRRDGALS</t>
  </si>
  <si>
    <t>KS(0.995)HS(0.008)LDS(0.971)LS(0.026)R</t>
  </si>
  <si>
    <t>UID14568</t>
  </si>
  <si>
    <t>0,994528</t>
  </si>
  <si>
    <t>95,57</t>
  </si>
  <si>
    <t>1,54911619931336</t>
  </si>
  <si>
    <t>-1,75848840177059</t>
  </si>
  <si>
    <t>DPPTTVEPVSLGKADSASPSPRKAESQTSAK</t>
  </si>
  <si>
    <t>KVDPPTTVEPVSLGKADS(0.997)AS(0.91)PS(0.093)PR</t>
  </si>
  <si>
    <t>UID14700</t>
  </si>
  <si>
    <t>0,996856</t>
  </si>
  <si>
    <t>1,86807195699892</t>
  </si>
  <si>
    <t>1,02733869850636</t>
  </si>
  <si>
    <t>PTTVEPVSLGKADSASPSPRKAESQTSAKTV</t>
  </si>
  <si>
    <t>KVDPPTTVEPVSLGKADS(0.008)AS(0.987)PS(0.005)PR</t>
  </si>
  <si>
    <t>UID14701</t>
  </si>
  <si>
    <t>0,987026</t>
  </si>
  <si>
    <t>242,1</t>
  </si>
  <si>
    <t>VAEAEERFPAAARPRSPSPISTLSHLAGSAG</t>
  </si>
  <si>
    <t>S(1)PS(0.999)PISTLSHLAGSAGR</t>
  </si>
  <si>
    <t>UID14755</t>
  </si>
  <si>
    <t>131,45</t>
  </si>
  <si>
    <t>3,91780612920681</t>
  </si>
  <si>
    <t>0,903691586107016</t>
  </si>
  <si>
    <t>EAEERFPAAARPRSPSPISTLSHLAGSAGRT</t>
  </si>
  <si>
    <t>SPS(1)PISTLSHLAGSAGRTDDDAPSLHSETAAR</t>
  </si>
  <si>
    <t>UID14756</t>
  </si>
  <si>
    <t>235,06</t>
  </si>
  <si>
    <t>DSMHSYEEFSEPRALSPTGSSRYASSGELSQ</t>
  </si>
  <si>
    <t>ALS(1)PTGSSR</t>
  </si>
  <si>
    <t>UID14826</t>
  </si>
  <si>
    <t>146,11</t>
  </si>
  <si>
    <t>1,33856454073629</t>
  </si>
  <si>
    <t>1,00747050810605</t>
  </si>
  <si>
    <t>SRESYSDSMHSYEEFSEPRALSPTGSSRYAS</t>
  </si>
  <si>
    <t>ES(0.204)YS(0.365)DS(0.365)MHS(0.066)YEEFS(1)EPR</t>
  </si>
  <si>
    <t>UID14832</t>
  </si>
  <si>
    <t>245,42</t>
  </si>
  <si>
    <t>1,63087416164417</t>
  </si>
  <si>
    <t>-0,82258428633213</t>
  </si>
  <si>
    <t>TQPLHRVLQKPSVFGSDSDDDETSVSESLQR</t>
  </si>
  <si>
    <t>VLQKPS(0.003)VFGS(0.999)DS(0.999)DDDETSVSESLQR</t>
  </si>
  <si>
    <t>UID14960</t>
  </si>
  <si>
    <t>0,998635</t>
  </si>
  <si>
    <t>102,94</t>
  </si>
  <si>
    <t>2,27675328972433</t>
  </si>
  <si>
    <t>-0,491091183386743</t>
  </si>
  <si>
    <t>PLHRVLQKPSVFGSDSDDDETSVSESLQREA</t>
  </si>
  <si>
    <t>VLQKPS(0.008)VFGS(0.993)DS(0.999)DDDETSVSESLQR</t>
  </si>
  <si>
    <t>UID14961</t>
  </si>
  <si>
    <t>0,999104</t>
  </si>
  <si>
    <t>112,47</t>
  </si>
  <si>
    <t>SPMLSRHGKRRPERKSMEVLSITDAGSGGSP</t>
  </si>
  <si>
    <t>S(1)MEVLSITDAGS(0.346)GGS(0.653)PVPTRR</t>
  </si>
  <si>
    <t>UID14979</t>
  </si>
  <si>
    <t>195,38</t>
  </si>
  <si>
    <t>1,71919595159193</t>
  </si>
  <si>
    <t>1,39216034859419</t>
  </si>
  <si>
    <t>KRRGIEFPMADLDALSPIHTPQRSVPEMDPA</t>
  </si>
  <si>
    <t>RGIEFPMADLDALS(1)PIHT(1)PQR</t>
  </si>
  <si>
    <t>UID15002</t>
  </si>
  <si>
    <t>125,59</t>
  </si>
  <si>
    <t>1,81704995745593</t>
  </si>
  <si>
    <t>1,03653636574745</t>
  </si>
  <si>
    <t>GHGSPGEKAGSARSFSPKSPLELGEKLSPLP</t>
  </si>
  <si>
    <t>S(0.001)FS(0.999)PKS(1)PLELGEK</t>
  </si>
  <si>
    <t>UID15199</t>
  </si>
  <si>
    <t>0,999487</t>
  </si>
  <si>
    <t>135,61</t>
  </si>
  <si>
    <t>1,97494467702819</t>
  </si>
  <si>
    <t>-0,910857371985912</t>
  </si>
  <si>
    <t>SPGEKAGSARSFSPKSPLELGEKLSPLPGGP</t>
  </si>
  <si>
    <t>UID15200</t>
  </si>
  <si>
    <t>GKVQSGMGLILQGYESGSEEEGEIHEKARNG</t>
  </si>
  <si>
    <t>VQSGMGLILQGY(0.012)ES(0.988)GS(0.999)EEEGEIHEK</t>
  </si>
  <si>
    <t>UID15217</t>
  </si>
  <si>
    <t>0,98843</t>
  </si>
  <si>
    <t>80,418</t>
  </si>
  <si>
    <t>2,71936052880347</t>
  </si>
  <si>
    <t>-0,739642104133964</t>
  </si>
  <si>
    <t>VQSGMGLILQGYESGSEEEGEIHEKARNGNR</t>
  </si>
  <si>
    <t>VQS(0.001)GMGLILQGY(0.021)ES(0.979)GS(0.999)EEEGEIHEK</t>
  </si>
  <si>
    <t>UID15218</t>
  </si>
  <si>
    <t>0,999446</t>
  </si>
  <si>
    <t>80,943</t>
  </si>
  <si>
    <t>FSRKSVRKARQKRSQSSSQFRSQGKPIELTP</t>
  </si>
  <si>
    <t>S(0.002)QS(0.998)S(0.994)S(0.006)QFR</t>
  </si>
  <si>
    <t>UID15225</t>
  </si>
  <si>
    <t>0,997673</t>
  </si>
  <si>
    <t>118,91</t>
  </si>
  <si>
    <t>2,68188568715192</t>
  </si>
  <si>
    <t>0,544721035286784</t>
  </si>
  <si>
    <t>SRKSVRKARQKRSQSSSQFRSQGKPIELTPL</t>
  </si>
  <si>
    <t>UID15226</t>
  </si>
  <si>
    <t>0,993625</t>
  </si>
  <si>
    <t>LEDDSDFEQEDYDVRSRTSVQTEDDQLIAGQ</t>
  </si>
  <si>
    <t>TPEELEDDS(1)DFEQEDYDVRS(1)R</t>
  </si>
  <si>
    <t>UID15272</t>
  </si>
  <si>
    <t>346,91</t>
  </si>
  <si>
    <t>ATGAVESTSQAGDRGSVSSYDRGQTYATEWS</t>
  </si>
  <si>
    <t>KAEGATLSNATGAVESTSQAGDRGS(1)VS(0.033)S(0.967)YDR</t>
  </si>
  <si>
    <t>UID15314</t>
  </si>
  <si>
    <t>350,69</t>
  </si>
  <si>
    <t>1,63344118893446</t>
  </si>
  <si>
    <t>1,44715595245361</t>
  </si>
  <si>
    <t>AVESTSQAGDRGSVSSYDRGQTYATEWSDDE</t>
  </si>
  <si>
    <t>GSVS(0.001)S(0.999)YDR</t>
  </si>
  <si>
    <t>UID15315</t>
  </si>
  <si>
    <t>0,999151</t>
  </si>
  <si>
    <t>137,95</t>
  </si>
  <si>
    <t>SSYLGTDYPTAMTPTSPRRYSPVAKDLLGEE</t>
  </si>
  <si>
    <t>VAKPSNAYLSDSYAPPDITTSYSQHLDNEISHSSYLGTDY(0.002)PT(0.019)AMT(0.905)PT(0.137)S(0.936)PR</t>
  </si>
  <si>
    <t>UID15387</t>
  </si>
  <si>
    <t>0,935874</t>
  </si>
  <si>
    <t>82,895</t>
  </si>
  <si>
    <t>1,55279739805027</t>
  </si>
  <si>
    <t>0,927924484014511</t>
  </si>
  <si>
    <t>KKEKRTEGYAAFQEDSSGDEAESPSKVKRSK</t>
  </si>
  <si>
    <t>TEGYAAFQEDS(1)S(1)GDEAESPSK</t>
  </si>
  <si>
    <t>UID15394</t>
  </si>
  <si>
    <t>192,6</t>
  </si>
  <si>
    <t>2,25943582932389</t>
  </si>
  <si>
    <t>-0,479126088321209</t>
  </si>
  <si>
    <t>KEKRTEGYAAFQEDSSGDEAESPSKVKRSKG</t>
  </si>
  <si>
    <t>UID15395</t>
  </si>
  <si>
    <t>MVNGAAEQRTSSKESSPVPSPTLDRKAKSAL</t>
  </si>
  <si>
    <t>T(0.029)S(0.044)S(0.926)KESS(1)PVPSPTLDRK</t>
  </si>
  <si>
    <t>UID15419</t>
  </si>
  <si>
    <t>0,999792</t>
  </si>
  <si>
    <t>210,47</t>
  </si>
  <si>
    <t>2,52227493640316</t>
  </si>
  <si>
    <t>-1,23888530209661</t>
  </si>
  <si>
    <t>AAEQRTSSKESSPVPSPTLDRKAKSALPAQS</t>
  </si>
  <si>
    <t>TSS(0.001)KES(0.101)S(0.898)PVPS(0.997)PT(0.003)LDRK</t>
  </si>
  <si>
    <t>UID15420</t>
  </si>
  <si>
    <t>0,997118</t>
  </si>
  <si>
    <t>107,47</t>
  </si>
  <si>
    <t>2,40642220970748</t>
  </si>
  <si>
    <t>-1,1631949567236</t>
  </si>
  <si>
    <t>ETSEMVNGAAEQRTSSKESSPVPSPTLDRKA</t>
  </si>
  <si>
    <t>T(0.004)S(0.006)S(0.99)KES(0.01)S(0.989)PVPS(0.001)PTLDRK</t>
  </si>
  <si>
    <t>UID15426</t>
  </si>
  <si>
    <t>0,990294</t>
  </si>
  <si>
    <t>193,42</t>
  </si>
  <si>
    <t>2,58014345853745</t>
  </si>
  <si>
    <t>-1,15358211472631</t>
  </si>
  <si>
    <t>____MSDFVESEAEESEEEYNHEGEVVPRVT</t>
  </si>
  <si>
    <t>S(0.031)DFVES(0.969)EAEES(1)EEEYNHEGEVVPR</t>
  </si>
  <si>
    <t>UID15441</t>
  </si>
  <si>
    <t>171,31</t>
  </si>
  <si>
    <t>1,49237751303901</t>
  </si>
  <si>
    <t>-0,715554352733307</t>
  </si>
  <si>
    <t>NHQKASSGKSSPFKVSPLSFGRKKVREGESS</t>
  </si>
  <si>
    <t>ASS(0.006)GKS(0.167)S(0.827)PFKVS(1)PLSFGR</t>
  </si>
  <si>
    <t>UID15503</t>
  </si>
  <si>
    <t>0,999883</t>
  </si>
  <si>
    <t>149,16</t>
  </si>
  <si>
    <t>1,66181261224901</t>
  </si>
  <si>
    <t>0,590853514149785</t>
  </si>
  <si>
    <t>RAPKQKKIVETINSDSDSEFGIPKKTTTPKG</t>
  </si>
  <si>
    <t>IVETINS(1)DS(0.99)DS(0.01)EFGIPKKTTTPK</t>
  </si>
  <si>
    <t>UID15567</t>
  </si>
  <si>
    <t>0,990236</t>
  </si>
  <si>
    <t>173,07</t>
  </si>
  <si>
    <t>1,46546495829171</t>
  </si>
  <si>
    <t>-0,582688910886645</t>
  </si>
  <si>
    <t>UID15615</t>
  </si>
  <si>
    <t>1,84138303356604</t>
  </si>
  <si>
    <t>0,73584502376616</t>
  </si>
  <si>
    <t>PSAGATRNNRARSMDSSDLSDGAVTLQEYLE</t>
  </si>
  <si>
    <t>S(0.988)MDS(0.895)S(0.115)DLS(0.002)DGAVTLQEYLELKK</t>
  </si>
  <si>
    <t>UID15616</t>
  </si>
  <si>
    <t>0,894632</t>
  </si>
  <si>
    <t>70,107</t>
  </si>
  <si>
    <t>GRPKKRAHSLNRYAASDSEPERDELLVPAAA</t>
  </si>
  <si>
    <t>Y(0.004)AAS(0.996)DS(1)EPERDELLVPAAAGPYATVQRR</t>
  </si>
  <si>
    <t>UID15914</t>
  </si>
  <si>
    <t>0,9963</t>
  </si>
  <si>
    <t>94,48</t>
  </si>
  <si>
    <t>1,52482989915011</t>
  </si>
  <si>
    <t>1,01081676036119</t>
  </si>
  <si>
    <t>PKKRAHSLNRYAASDSEPERDELLVPAAAGP</t>
  </si>
  <si>
    <t>Y(0.007)AAS(0.993)DS(1)EPERDELLVPAAAGPYATVQRR</t>
  </si>
  <si>
    <t>UID15915</t>
  </si>
  <si>
    <t>0,99992</t>
  </si>
  <si>
    <t>98,795</t>
  </si>
  <si>
    <t>RGVGVPSSPVRAPPDSPTTPVRSLCYRRVNS</t>
  </si>
  <si>
    <t>GVGVPS(0.806)S(0.194)PVRAPPDS(0.984)PT(0.014)T(0.002)PVR</t>
  </si>
  <si>
    <t>UID15947</t>
  </si>
  <si>
    <t>0,98444</t>
  </si>
  <si>
    <t>143,91</t>
  </si>
  <si>
    <t>2,55745908183579</t>
  </si>
  <si>
    <t>0,844535108655691</t>
  </si>
  <si>
    <t>SLGRGRPGGQRMSRGSVGPAPSLSELDLRPP</t>
  </si>
  <si>
    <t>GS(0.999)VGPAPS(0.001)LSELDLRPPS(0.94)PINLS(0.06)R</t>
  </si>
  <si>
    <t>UID15991</t>
  </si>
  <si>
    <t>0,999332</t>
  </si>
  <si>
    <t>111,9</t>
  </si>
  <si>
    <t>1,46915814084648</t>
  </si>
  <si>
    <t>0,791051797568798</t>
  </si>
  <si>
    <t>KISWNPWRHGLSSVDSLPLDELPSTVQLLPP</t>
  </si>
  <si>
    <t>HGLS(0.475)S(0.532)VDS(0.992)LPLDELPSTVQLLPPPTPVPAPAR</t>
  </si>
  <si>
    <t>UID15995</t>
  </si>
  <si>
    <t>0,99228</t>
  </si>
  <si>
    <t>93,467</t>
  </si>
  <si>
    <t>1,62631595762404</t>
  </si>
  <si>
    <t>1,60440548509359</t>
  </si>
  <si>
    <t>EPEDVGMAPGEASQGSDSEGGAQGPASASRD</t>
  </si>
  <si>
    <t>EEPEDVGMAPGEASQGS(0.971)DS(0.029)EGGAQGPASASR</t>
  </si>
  <si>
    <t>UID16149</t>
  </si>
  <si>
    <t>0,970983</t>
  </si>
  <si>
    <t>157,42</t>
  </si>
  <si>
    <t>1,85658004736368</t>
  </si>
  <si>
    <t>-0,839624647051096</t>
  </si>
  <si>
    <t>ENAMDADGGDDDDQGSDDEYSDDDDMSWKVR</t>
  </si>
  <si>
    <t>YLTYDPNYNY(0.002)DDEDEDENAMDADGGDDDDQGS(0.997)DDEY(0.002)S(0.999)DDDDMS(0.001)WK</t>
  </si>
  <si>
    <t>UID16182</t>
  </si>
  <si>
    <t>0,997081</t>
  </si>
  <si>
    <t>114,49</t>
  </si>
  <si>
    <t>2,3924395144458</t>
  </si>
  <si>
    <t>-0,53602921962738</t>
  </si>
  <si>
    <t>ADGGDDDDQGSDDEYSDDDDMSWKVRRAAAK</t>
  </si>
  <si>
    <t>YLTYDPNYNY(0.001)DDEDEDENAMDADGGDDDDQGS(0.997)DDEY(0.002)S(0.999)DDDDMSWK</t>
  </si>
  <si>
    <t>UID16183</t>
  </si>
  <si>
    <t>0,999102</t>
  </si>
  <si>
    <t>125,94</t>
  </si>
  <si>
    <t>EMDESLANLSEDEYYSEEERNAKAEKEKKLP</t>
  </si>
  <si>
    <t>EMDES(0.012)LANLS(0.988)EDEYYS(1)EEERNAK</t>
  </si>
  <si>
    <t>UID16197</t>
  </si>
  <si>
    <t>161,24</t>
  </si>
  <si>
    <t>2,327695184141</t>
  </si>
  <si>
    <t>-0,526650192216039</t>
  </si>
  <si>
    <t>GAPSDSGPLRIAKTPSPPEEPSPLPSPTASP</t>
  </si>
  <si>
    <t>TPS(1)PPEEPSPLPSPTASPNHTLAPASPAPVRPR</t>
  </si>
  <si>
    <t>UID16313</t>
  </si>
  <si>
    <t>0,99998</t>
  </si>
  <si>
    <t>301,74</t>
  </si>
  <si>
    <t>1,93659811996393</t>
  </si>
  <si>
    <t>0,632467657327652</t>
  </si>
  <si>
    <t>IAKTPSPPEEPSPLPSPTASPNHTLAPASPA</t>
  </si>
  <si>
    <t>T(0.068)PS(0.932)PPEEPSPLPS(1)PTASPNHTLAPASPAPVRPR</t>
  </si>
  <si>
    <t>UID16315</t>
  </si>
  <si>
    <t>0,999878</t>
  </si>
  <si>
    <t>294,35</t>
  </si>
  <si>
    <t>KIAGRLEKESALSRASDESLRKVQEAESPGF</t>
  </si>
  <si>
    <t>AS(1)DES(1)LRKVQEAESPGFK</t>
  </si>
  <si>
    <t>UID16575</t>
  </si>
  <si>
    <t>98,703</t>
  </si>
  <si>
    <t>1,46877294741234</t>
  </si>
  <si>
    <t>0,875178337097168</t>
  </si>
  <si>
    <t>GRLEKESALSRASDESLRKVQEAESPGFKEL</t>
  </si>
  <si>
    <t>UID16576</t>
  </si>
  <si>
    <t>1,31254078322411</t>
  </si>
  <si>
    <t>0,968406140804291</t>
  </si>
  <si>
    <t>SASKDSLSTHTSPSQSPNSVHGSRRGSISSM</t>
  </si>
  <si>
    <t>DSLS(0.063)T(0.248)HT(0.137)S(0.553)PS(0.006)QS(0.994)PNSVHGSR</t>
  </si>
  <si>
    <t>UID16694</t>
  </si>
  <si>
    <t>0,994389</t>
  </si>
  <si>
    <t>1,36065931082229</t>
  </si>
  <si>
    <t>-0,559191435575485</t>
  </si>
  <si>
    <t>SSAVSPIRKTASQRRSWQDLIETPLTSSGLH</t>
  </si>
  <si>
    <t>S(1)WQDLIETPLTSSGLHYLQTLPLEDS(0.013)VFS(0.067)DS(0.171)AAIS(0.749)PEHRR</t>
  </si>
  <si>
    <t>UID16709</t>
  </si>
  <si>
    <t>368,67</t>
  </si>
  <si>
    <t>2,11419649706508</t>
  </si>
  <si>
    <t>1,49178401380777</t>
  </si>
  <si>
    <t>DFDVSDAFQHSRSTESIKSAASETYMSKINI</t>
  </si>
  <si>
    <t>S(0.768)T(0.233)ES(0.999)IKSAASETYMSK</t>
  </si>
  <si>
    <t>UID16812</t>
  </si>
  <si>
    <t>0,999418</t>
  </si>
  <si>
    <t>137,69</t>
  </si>
  <si>
    <t>1,34298820755397</t>
  </si>
  <si>
    <t>0,747465832158923</t>
  </si>
  <si>
    <t>QLRQLPVVKFRRTGESARSEDDAASGEHDIQ</t>
  </si>
  <si>
    <t>T(0.011)GES(0.989)ARS(1)EDDAASGEHDIQIEGVR</t>
  </si>
  <si>
    <t>UID16817</t>
  </si>
  <si>
    <t>0,988729</t>
  </si>
  <si>
    <t>116,82</t>
  </si>
  <si>
    <t>1,33227221873424</t>
  </si>
  <si>
    <t>0,790377173572779</t>
  </si>
  <si>
    <t>QWPGKRSSRRVQRHNSFSPNSPQFNVSSPAL</t>
  </si>
  <si>
    <t>HNS(0.998)FS(0.986)PNS(0.016)PQFNVSSPALLEEDNQWMTQINR</t>
  </si>
  <si>
    <t>UID16833</t>
  </si>
  <si>
    <t>0,998228</t>
  </si>
  <si>
    <t>141,21</t>
  </si>
  <si>
    <t>1,50829392188732</t>
  </si>
  <si>
    <t>0,580469615757465</t>
  </si>
  <si>
    <t>PDLRVRSPHYVHSTRSVDISPTRLHSLALHF</t>
  </si>
  <si>
    <t>S(1)VDIS(0.999)PT(0.001)RLHSLALHFR</t>
  </si>
  <si>
    <t>UID16941</t>
  </si>
  <si>
    <t>195,53</t>
  </si>
  <si>
    <t>1,88268750955159</t>
  </si>
  <si>
    <t>0,963060400914401</t>
  </si>
  <si>
    <t>VRSPHYVHSTRSVDISPTRLHSLALHFRHRS</t>
  </si>
  <si>
    <t>UID16942</t>
  </si>
  <si>
    <t>0,999128</t>
  </si>
  <si>
    <t>GEGDQDDRSYKQCRTSSPSSAGSVSLGHYTP</t>
  </si>
  <si>
    <t>T(0.91)S(0.912)S(0.14)PS(0.035)S(0.003)AGSVSLGHYTPTSR</t>
  </si>
  <si>
    <t>UID17004</t>
  </si>
  <si>
    <t>0,911971</t>
  </si>
  <si>
    <t>111,3</t>
  </si>
  <si>
    <t>1,40224245563285</t>
  </si>
  <si>
    <t>-1,56077029183507</t>
  </si>
  <si>
    <t>EGDQDDRSYKQCRTSSPSSAGSVSLGHYTPT</t>
  </si>
  <si>
    <t>TSS(0.999)PS(0.001)SAGSVSLGHYTPTSR</t>
  </si>
  <si>
    <t>UID17005</t>
  </si>
  <si>
    <t>0,99912</t>
  </si>
  <si>
    <t>235,72</t>
  </si>
  <si>
    <t>1,38347743875363</t>
  </si>
  <si>
    <t>-1,43898336961865</t>
  </si>
  <si>
    <t>LDDLVKVGSVLDSRVSVDSNLFVYSKSDAFL</t>
  </si>
  <si>
    <t>VS(1)VDS(1)NLFVYSK</t>
  </si>
  <si>
    <t>UID17104</t>
  </si>
  <si>
    <t>137,93</t>
  </si>
  <si>
    <t>1,59783108103948</t>
  </si>
  <si>
    <t>-0,404040545225143</t>
  </si>
  <si>
    <t>LVKVGSVLDSRVSVDSNLFVYSKSDAFLSKD</t>
  </si>
  <si>
    <t>VGSVLDS(0.001)RVS(0.999)VDS(1)NLFVYSK</t>
  </si>
  <si>
    <t>UID17105</t>
  </si>
  <si>
    <t>252,32</t>
  </si>
  <si>
    <t>TSKVQHQASSTSPLSSPNQTSSEPRPLPAPR</t>
  </si>
  <si>
    <t>VQHQAS(0.011)S(0.06)T(0.343)S(0.585)PLS(0.006)S(0.994)PNQTSSEPRPLPAPR</t>
  </si>
  <si>
    <t>UID17118</t>
  </si>
  <si>
    <t>0,993797</t>
  </si>
  <si>
    <t>120,32</t>
  </si>
  <si>
    <t>1,62777848430604</t>
  </si>
  <si>
    <t>0,387803681194782</t>
  </si>
  <si>
    <t>APPPVDDSWLQHSRRSPPPSPTTQRRLTISA</t>
  </si>
  <si>
    <t>S(1)PPPS(0.99)PT(0.006)T(0.004)QRR</t>
  </si>
  <si>
    <t>UID17333</t>
  </si>
  <si>
    <t>163,51</t>
  </si>
  <si>
    <t>1,47010965604464</t>
  </si>
  <si>
    <t>2,04836694896221</t>
  </si>
  <si>
    <t>VDDSWLQHSRRSPPPSPTTQRRLTISAPLPR</t>
  </si>
  <si>
    <t>S(1)PPPS(0.998)PT(0.001)T(0.001)QRR</t>
  </si>
  <si>
    <t>UID17334</t>
  </si>
  <si>
    <t>130,36</t>
  </si>
  <si>
    <t>SKVIKRVVLKSDTQQSEDNNE__________</t>
  </si>
  <si>
    <t>VVLKSDTQQS(1)EDNNE</t>
  </si>
  <si>
    <t>UID17528</t>
  </si>
  <si>
    <t>224,67</t>
  </si>
  <si>
    <t>1,76199381752996</t>
  </si>
  <si>
    <t>1,37202504649758</t>
  </si>
  <si>
    <t>NNHLVEPQIRRPRSLSSPTVTLSAPLEGAKD</t>
  </si>
  <si>
    <t>SLS(0.995)S(0.005)PTVTLSAPLEGAKDS(1)PIRR</t>
  </si>
  <si>
    <t>UID17639</t>
  </si>
  <si>
    <t>0,995204</t>
  </si>
  <si>
    <t>267,1</t>
  </si>
  <si>
    <t>1,4831248580651</t>
  </si>
  <si>
    <t>0,747568927705288</t>
  </si>
  <si>
    <t>SPTVTLSAPLEGAKDSPIRRAVKDTLSNPQS</t>
  </si>
  <si>
    <t>S(0.009)LS(0.943)S(0.048)PTVTLSAPLEGAKDS(1)PIRR</t>
  </si>
  <si>
    <t>UID17641</t>
  </si>
  <si>
    <t>225,17</t>
  </si>
  <si>
    <t>QQPVSPQSGSPQQQRSPGSPQLSRASGGSSP</t>
  </si>
  <si>
    <t>S(1)PGS(1)PQLSR</t>
  </si>
  <si>
    <t>UID17780</t>
  </si>
  <si>
    <t>120,57</t>
  </si>
  <si>
    <t>1,49688638999579</t>
  </si>
  <si>
    <t>1,20756999030709</t>
  </si>
  <si>
    <t>VSPQSGSPQQQRSPGSPQLSRASGGSSPNQA</t>
  </si>
  <si>
    <t>SPGS(1)PQLSR</t>
  </si>
  <si>
    <t>UID17781</t>
  </si>
  <si>
    <t>229,86</t>
  </si>
  <si>
    <t>1,52879086100891</t>
  </si>
  <si>
    <t>1,28856596723199</t>
  </si>
  <si>
    <t>CCKGKKSVIEGVDEDSDLSDDEPSAYSA___</t>
  </si>
  <si>
    <t>SVIEGVDEDS(1)DLS(1)DDEPS(0.001)AYSA</t>
  </si>
  <si>
    <t>UID17851</t>
  </si>
  <si>
    <t>0,999727</t>
  </si>
  <si>
    <t>1,46608967941187</t>
  </si>
  <si>
    <t>-0,444933012127876</t>
  </si>
  <si>
    <t>PKPGKFQRTRVPRAESADSLGSEDRDLLYSI</t>
  </si>
  <si>
    <t>AES(1)ADS(0.999)LGS(0.001)EDRDLLYSIDAYR</t>
  </si>
  <si>
    <t>UID17918</t>
  </si>
  <si>
    <t>203,82</t>
  </si>
  <si>
    <t>1,47277227982389</t>
  </si>
  <si>
    <t>-0,833396077156067</t>
  </si>
  <si>
    <t>GKFQRTRVPRAESADSLGSEDRDLLYSIDAY</t>
  </si>
  <si>
    <t>AES(1)ADS(1)LGSEDRDLLYSIDAYR</t>
  </si>
  <si>
    <t>UID17919</t>
  </si>
  <si>
    <t>0,999846</t>
  </si>
  <si>
    <t>261,92</t>
  </si>
  <si>
    <t>TPPAHPPPRSSSLGNSPDRGPLRPFVPEQEL</t>
  </si>
  <si>
    <t>S(0.112)S(0.775)S(0.112)LGNS(1)PDRGPLRPFVPEQELLR</t>
  </si>
  <si>
    <t>UID17967</t>
  </si>
  <si>
    <t>112,35</t>
  </si>
  <si>
    <t>2,28248816069463</t>
  </si>
  <si>
    <t>1,0793497916311</t>
  </si>
  <si>
    <t>RPASLNLNRSRSLSNSNPDISGTPTSPDDEV</t>
  </si>
  <si>
    <t>SLS(0.002)NS(0.998)NPDISGTPTSPDDEVR</t>
  </si>
  <si>
    <t>UID18090</t>
  </si>
  <si>
    <t>0,997714</t>
  </si>
  <si>
    <t>291,65</t>
  </si>
  <si>
    <t>1,78193620085398</t>
  </si>
  <si>
    <t>0,690241097472608</t>
  </si>
  <si>
    <t>AKLEETEVRSVASNQSEMEYSSLQDMPKELD</t>
  </si>
  <si>
    <t>S(0.008)VAS(0.992)NQS(1)EMEYSSLQDMPK</t>
  </si>
  <si>
    <t>UID18247</t>
  </si>
  <si>
    <t>0,999973</t>
  </si>
  <si>
    <t>142,58</t>
  </si>
  <si>
    <t>2,15943735552631</t>
  </si>
  <si>
    <t>-0,659516930580139</t>
  </si>
  <si>
    <t>____________MAGSVADSDAVVKLDDGHL</t>
  </si>
  <si>
    <t>UID18281</t>
  </si>
  <si>
    <t>1,41618791214087</t>
  </si>
  <si>
    <t>-0,706484198570251</t>
  </si>
  <si>
    <t>UID18282</t>
  </si>
  <si>
    <t>DSDAVVKLDDGHLNNSLGSPVQADVYFPRLI</t>
  </si>
  <si>
    <t>LDDGHLNNS(1)LGS(1)PVQADVYFPR</t>
  </si>
  <si>
    <t>UID18283</t>
  </si>
  <si>
    <t>238,03</t>
  </si>
  <si>
    <t>2,28145460470461</t>
  </si>
  <si>
    <t>-0,512133721262217</t>
  </si>
  <si>
    <t>AVVKLDDGHLNNSLGSPVQADVYFPRLIVPF</t>
  </si>
  <si>
    <t>UID18284</t>
  </si>
  <si>
    <t>212,39</t>
  </si>
  <si>
    <t>VQGRGAANLQLIQALSDSEEEHDSAWDGRLG</t>
  </si>
  <si>
    <t>GAANLQLIQALS(1)DS(1)EEEHDSAWDGR</t>
  </si>
  <si>
    <t>UID18368</t>
  </si>
  <si>
    <t>0,999992</t>
  </si>
  <si>
    <t>80,93</t>
  </si>
  <si>
    <t>1,40146610319065</t>
  </si>
  <si>
    <t>-0,389767557382584</t>
  </si>
  <si>
    <t>GRGAANLQLIQALSDSEEEHDSAWDGRLGDR</t>
  </si>
  <si>
    <t>UID18369</t>
  </si>
  <si>
    <t>0,999833</t>
  </si>
  <si>
    <t>KAEGAGTEEEGTPKESEPQAAADATEVKEST</t>
  </si>
  <si>
    <t>AEGAGTEEEGT(1)PKES(1)EPQAAADATEVK</t>
  </si>
  <si>
    <t>UID18419</t>
  </si>
  <si>
    <t>343,68</t>
  </si>
  <si>
    <t>1,37418375659608</t>
  </si>
  <si>
    <t>-0,576239697635174</t>
  </si>
  <si>
    <t>MDIREEELEGGSRRLSLPGLLSQVSPRLLRK</t>
  </si>
  <si>
    <t>RLS(1)LPGLLSQVS(1)PR</t>
  </si>
  <si>
    <t>UID18483</t>
  </si>
  <si>
    <t>148,44</t>
  </si>
  <si>
    <t>1,851517552151</t>
  </si>
  <si>
    <t>0,669034963939339</t>
  </si>
  <si>
    <t>GGSRRLSLPGLLSQVSPRLLRKAARVKTRTV</t>
  </si>
  <si>
    <t>UID18485</t>
  </si>
  <si>
    <t>145,55</t>
  </si>
  <si>
    <t>SPPRGLVAAYSGESDSEEEQERGGPEREEKL</t>
  </si>
  <si>
    <t>GLVAAY(0.009)S(0.138)GES(0.854)DS(1)EEEQERGGPEREEK</t>
  </si>
  <si>
    <t>UID18596</t>
  </si>
  <si>
    <t>0,999677</t>
  </si>
  <si>
    <t>106,17</t>
  </si>
  <si>
    <t>1,79328007802294</t>
  </si>
  <si>
    <t>-0,574675112962723</t>
  </si>
  <si>
    <t>GQTPLTEGSEDLDGHSDPEESFARDLPDFPS</t>
  </si>
  <si>
    <t>GQTPLTEGSEDLDGHS(1)DPEESFAR</t>
  </si>
  <si>
    <t>UID18750</t>
  </si>
  <si>
    <t>0,99974</t>
  </si>
  <si>
    <t>208,82</t>
  </si>
  <si>
    <t>1,3358659611983</t>
  </si>
  <si>
    <t>-0,525393575662747</t>
  </si>
  <si>
    <t>QKRSAGSSSPEAGEDSDHEDGNYCPPVKRER</t>
  </si>
  <si>
    <t>SAGS(0.1)S(0.745)S(0.154)PEAGEDS(1)DHEDGNYCPPVKR</t>
  </si>
  <si>
    <t>UID18784</t>
  </si>
  <si>
    <t>126,34</t>
  </si>
  <si>
    <t>2,29350288370391</t>
  </si>
  <si>
    <t>-0,791198151186109</t>
  </si>
  <si>
    <t>RAQGQIRSPTKTHTPSPTSPKSNSPQKHTPV</t>
  </si>
  <si>
    <t>THTPS(0.999)PT(0.063)S(0.899)PKS(0.023)NS(0.016)PQKHTPVLELEGK</t>
  </si>
  <si>
    <t>UID18834</t>
  </si>
  <si>
    <t>0,998719</t>
  </si>
  <si>
    <t>118,81</t>
  </si>
  <si>
    <t>2,49226469871171</t>
  </si>
  <si>
    <t>-0,52093739900738</t>
  </si>
  <si>
    <t>SFPIHEEDEEKLSEDSDAPLPPSGVELVLRE</t>
  </si>
  <si>
    <t>SPSFPIHEEDEEKLS(1)EDS(0.999)DAPLPPS(0.001)GVELVLR</t>
  </si>
  <si>
    <t>UID18876</t>
  </si>
  <si>
    <t>0,998846</t>
  </si>
  <si>
    <t>73,128</t>
  </si>
  <si>
    <t>1,47370348734847</t>
  </si>
  <si>
    <t>-0,931226465851068</t>
  </si>
  <si>
    <t>GLKRAYACHAEHENDSDDDEDAEDDDETEEL</t>
  </si>
  <si>
    <t>AYACHAEHENDS(1)DDDEDAEDDDETEELGS(1)DEDDIDEDGQEYLEILAK</t>
  </si>
  <si>
    <t>UID19131</t>
  </si>
  <si>
    <t>317,2</t>
  </si>
  <si>
    <t>1,62260523598853</t>
  </si>
  <si>
    <t>-0,399145662784576</t>
  </si>
  <si>
    <t>DDEDAEDDDETEELGSDEDDIDEDGQEYLEI</t>
  </si>
  <si>
    <t>UID19132</t>
  </si>
  <si>
    <t>323,73</t>
  </si>
  <si>
    <t>UID19150</t>
  </si>
  <si>
    <t>3,33629633843274</t>
  </si>
  <si>
    <t>1,28835505992174</t>
  </si>
  <si>
    <t>VTRHGGMRDLHESSFSLSGSQIDDHVPKRAS</t>
  </si>
  <si>
    <t>DLHESS(0.001)FS(0.997)LS(0.001)GS(1)QIDDHVPK</t>
  </si>
  <si>
    <t>UID19151</t>
  </si>
  <si>
    <t>0,997372</t>
  </si>
  <si>
    <t>160,12</t>
  </si>
  <si>
    <t>1,76971707491298</t>
  </si>
  <si>
    <t>1,16535973828286</t>
  </si>
  <si>
    <t>UID19152</t>
  </si>
  <si>
    <t>4,21143755274267</t>
  </si>
  <si>
    <t>1,68851613998413</t>
  </si>
  <si>
    <t>GAWPNSVMGEVTEVDSSGESDDTVIEDITEK</t>
  </si>
  <si>
    <t>GAWPNSVMGEVT(0.001)EVDS(0.998)S(0.989)GES(0.011)DDTVIEDITEKPDSLPSAAAK</t>
  </si>
  <si>
    <t>UID19234</t>
  </si>
  <si>
    <t>0,99811</t>
  </si>
  <si>
    <t>159,52</t>
  </si>
  <si>
    <t>1,30325487317574</t>
  </si>
  <si>
    <t>-1,88878189027309</t>
  </si>
  <si>
    <t>KLESLLGKYVEDTDGSSPEDLMAVLTGAEEK</t>
  </si>
  <si>
    <t>YVEDTDGS(1)S(1)PEDLMAVLTGAEEK</t>
  </si>
  <si>
    <t>UID19237</t>
  </si>
  <si>
    <t>272,3</t>
  </si>
  <si>
    <t>1,63203896015699</t>
  </si>
  <si>
    <t>-1,03841636143625</t>
  </si>
  <si>
    <t>LESLLGKYVEDTDGSSPEDLMAVLTGAEEKG</t>
  </si>
  <si>
    <t>UID19238</t>
  </si>
  <si>
    <t>1,3958790472816</t>
  </si>
  <si>
    <t>-1,16212514601648</t>
  </si>
  <si>
    <t>GSEKAEMKRSTELVLSPDMPRTTNTSLVTSF</t>
  </si>
  <si>
    <t>S(0.352)T(0.648)ELVLS(1)PDMPR</t>
  </si>
  <si>
    <t>UID19252</t>
  </si>
  <si>
    <t>209,11</t>
  </si>
  <si>
    <t>1,54190508389115</t>
  </si>
  <si>
    <t>0,880461677908897</t>
  </si>
  <si>
    <t>TGNAYLTAELSTPDGSVADGEILDNKNGTYE</t>
  </si>
  <si>
    <t>TGNAYLT(0.002)AELS(0.093)T(0.905)PDGS(1)VADGEILDNK</t>
  </si>
  <si>
    <t>UID19261</t>
  </si>
  <si>
    <t>117,24</t>
  </si>
  <si>
    <t>1,53664246160564</t>
  </si>
  <si>
    <t>-0,960934072732925</t>
  </si>
  <si>
    <t>DDPLTDEEDEDFEEESDDDDTAALLAELEKI</t>
  </si>
  <si>
    <t>LDQIPAANLDADDPLT(0.998)DEEDEDFEEES(0.992)DDDDT(0.01)AALLAELEK</t>
  </si>
  <si>
    <t>UID19304</t>
  </si>
  <si>
    <t>0,991577</t>
  </si>
  <si>
    <t>70,349</t>
  </si>
  <si>
    <t>2,7095973509556</t>
  </si>
  <si>
    <t>-0,656119029968977</t>
  </si>
  <si>
    <t>SSSETEGEGGNTADASSEEEGDRVEDGKGKR</t>
  </si>
  <si>
    <t>FTGYQTIQQQSSSETEGEGGNTADAS(1)S(1)EEEGDRVEDGK</t>
  </si>
  <si>
    <t>UID19476</t>
  </si>
  <si>
    <t>228,15</t>
  </si>
  <si>
    <t>2,2137683096957</t>
  </si>
  <si>
    <t>-0,722009479999542</t>
  </si>
  <si>
    <t>SSETEGEGGNTADASSEEEGDRVEDGKGKRK</t>
  </si>
  <si>
    <t>UID19477</t>
  </si>
  <si>
    <t>1,49023043588259</t>
  </si>
  <si>
    <t>-0,551212698221207</t>
  </si>
  <si>
    <t>KGARQRNNTAKNHPGSDTSPEAEASSGGGGV</t>
  </si>
  <si>
    <t>NHPGS(0.999)DT(0.002)S(0.999)PEAEASSGGGGVALKK</t>
  </si>
  <si>
    <t>UID19546</t>
  </si>
  <si>
    <t>0,999398</t>
  </si>
  <si>
    <t>248,19</t>
  </si>
  <si>
    <t>1,44347602791569</t>
  </si>
  <si>
    <t>2,00607670843601</t>
  </si>
  <si>
    <t>GSEENLDETREQKEKSPPDQSAVPNTPPSTP</t>
  </si>
  <si>
    <t>EKS(1)PPDQSAVPNT(0.924)PPS(0.065)T(0.011)PVKLEEDLPQEPTSR</t>
  </si>
  <si>
    <t>UID19606</t>
  </si>
  <si>
    <t>267,48</t>
  </si>
  <si>
    <t>1,35634541075438</t>
  </si>
  <si>
    <t>-0,504828423261642</t>
  </si>
  <si>
    <t>RLARSRTHSTSSSIGSGESPFSRSVTSNQSD</t>
  </si>
  <si>
    <t>T(0.001)HS(0.003)T(0.036)S(0.059)S(0.753)S(0.147)IGS(1)GESPFSR</t>
  </si>
  <si>
    <t>UID19636</t>
  </si>
  <si>
    <t>0,999938</t>
  </si>
  <si>
    <t>204,26</t>
  </si>
  <si>
    <t>1,54479660933776</t>
  </si>
  <si>
    <t>-0,42777206748724</t>
  </si>
  <si>
    <t>NGLLQRKVAELEEEQSQGSSSYSDWVKNLIS</t>
  </si>
  <si>
    <t>VAELEEEQS(1)QGS(0.944)S(0.053)S(0.003)YSDWVK</t>
  </si>
  <si>
    <t>UID19688</t>
  </si>
  <si>
    <t>250,26</t>
  </si>
  <si>
    <t>1,34704484462272</t>
  </si>
  <si>
    <t>-0,543249644339085</t>
  </si>
  <si>
    <t>LQRKVAELEEEQSQGSSSYSDWVKNLISPEL</t>
  </si>
  <si>
    <t>KVAELEEEQSQGS(0.998)S(0.002)SYSDWVK</t>
  </si>
  <si>
    <t>UID19689</t>
  </si>
  <si>
    <t>0,998438</t>
  </si>
  <si>
    <t>489,99</t>
  </si>
  <si>
    <t>PPASPKTAKMMQRSMSDPKPLSPTADESSRA</t>
  </si>
  <si>
    <t>S(0.001)MS(0.999)DPKPLS(0.9)PT(0.1)ADESSRAPFQYSEGFTAK</t>
  </si>
  <si>
    <t>UID19780</t>
  </si>
  <si>
    <t>0,999357</t>
  </si>
  <si>
    <t>155,01</t>
  </si>
  <si>
    <t>1,88020619354849</t>
  </si>
  <si>
    <t>0,602513760328293</t>
  </si>
  <si>
    <t>UID19781</t>
  </si>
  <si>
    <t>1,76756570852316</t>
  </si>
  <si>
    <t>0,567999720573425</t>
  </si>
  <si>
    <t>RSRSRSYERRRSRSRSFDYNYRRSYSPRNRP;RSRSRSYERRRSRSRSFDYNYRRSYSPRNSR</t>
  </si>
  <si>
    <t>S(1)FDYNYRR</t>
  </si>
  <si>
    <t>UID19875</t>
  </si>
  <si>
    <t>133,23</t>
  </si>
  <si>
    <t>1,91429333582783</t>
  </si>
  <si>
    <t>-0,546707391738892</t>
  </si>
  <si>
    <t>YRRSRSRSYERRRSRSRSFDYNYRRSYSPRN</t>
  </si>
  <si>
    <t>S(1)RS(1)FDYNYRR</t>
  </si>
  <si>
    <t>UID19876</t>
  </si>
  <si>
    <t>105,41</t>
  </si>
  <si>
    <t>EEKEGGARLGTGGGGSPDKSPSAQELKEQGN</t>
  </si>
  <si>
    <t>LGTGGGGS(1)PDKSPSAQELKEQGNR</t>
  </si>
  <si>
    <t>UID19968</t>
  </si>
  <si>
    <t>391,25</t>
  </si>
  <si>
    <t>1,48977245319558</t>
  </si>
  <si>
    <t>-1,25928413309157</t>
  </si>
  <si>
    <t>ERTDTAADGETSATESDQEEDAEIKAQDLDK</t>
  </si>
  <si>
    <t>TDTAADGET(0.558)S(0.439)AT(0.003)ES(1)DQEEDAEIKAQDLDKTQDELMK</t>
  </si>
  <si>
    <t>UID20005</t>
  </si>
  <si>
    <t>333,67</t>
  </si>
  <si>
    <t>1,48220937119129</t>
  </si>
  <si>
    <t>-0,547183173708618</t>
  </si>
  <si>
    <t>PSRVAGGASASSRHPSIETLDSPTGSHVEWC</t>
  </si>
  <si>
    <t>HPS(1)IETLDS(0.999)PT(0.001)GSHVEWCK</t>
  </si>
  <si>
    <t>UID20174</t>
  </si>
  <si>
    <t>2,24953332551018</t>
  </si>
  <si>
    <t>2,00427552076872</t>
  </si>
  <si>
    <t>IQQMTSKLTQDSRMESPIPILPLPTPDAETE</t>
  </si>
  <si>
    <t>MES(1)PIPILPLPT(0.999)PDAET(0.001)EK</t>
  </si>
  <si>
    <t>UID20200</t>
  </si>
  <si>
    <t>1,31117707702231</t>
  </si>
  <si>
    <t>1,16080945730209</t>
  </si>
  <si>
    <t>FIPGQPSPIPEVSEESEEEEPKSAPLRQVTV</t>
  </si>
  <si>
    <t>TPDSLIAFIPGQPSPIPEVSEES(1)EEEEPKSAPLR</t>
  </si>
  <si>
    <t>UID20231</t>
  </si>
  <si>
    <t>226,39</t>
  </si>
  <si>
    <t>1,5627204456642</t>
  </si>
  <si>
    <t>0,462590917944908</t>
  </si>
  <si>
    <t>LRLGAGVGLDPGSAGSLSPQDPMALGSSARP</t>
  </si>
  <si>
    <t>LGAGVGLDPGS(0.047)AGS(0.975)LS(0.978)PQDPMALGSSARPGLAVEMSAAPAAPGGSGETPAR</t>
  </si>
  <si>
    <t>UID20287</t>
  </si>
  <si>
    <t>0,975096</t>
  </si>
  <si>
    <t>99,121</t>
  </si>
  <si>
    <t>1,98366729217341</t>
  </si>
  <si>
    <t>0,470156043767929</t>
  </si>
  <si>
    <t>LGAGVGLDPGSAGSLSPQDPMALGSSARPGL</t>
  </si>
  <si>
    <t>LGAGVGLDPGS(0.083)AGS(0.934)LS(0.983)PQDPMALGSSARPGLAVEMSAAPAAPGGSGETPAR</t>
  </si>
  <si>
    <t>UID20288</t>
  </si>
  <si>
    <t>0,983253</t>
  </si>
  <si>
    <t>108,69</t>
  </si>
  <si>
    <t>DTISNASSQLSSPPTSPQSSPRKGYALALSG</t>
  </si>
  <si>
    <t>QAEDTIS(0.001)NAS(0.028)S(0.052)QLS(0.507)S(0.406)PPT(0.106)S(0.882)PQS(0.014)S(0.004)PR</t>
  </si>
  <si>
    <t>UID20299</t>
  </si>
  <si>
    <t>0,88241</t>
  </si>
  <si>
    <t>142,09</t>
  </si>
  <si>
    <t>1,89669834199926</t>
  </si>
  <si>
    <t>0,562896357383579</t>
  </si>
  <si>
    <t>GASARGADREDEAGPSEPDSPVAAPFFLLYP</t>
  </si>
  <si>
    <t>GADREDEAGPS(1)EPDS(1)PVAAPFFLLYPGDGGAGFTARPPPQR</t>
  </si>
  <si>
    <t>UID20347</t>
  </si>
  <si>
    <t>115,91</t>
  </si>
  <si>
    <t>2,39695476513806</t>
  </si>
  <si>
    <t>0,456516136415303</t>
  </si>
  <si>
    <t>RGADREDEAGPSEPDSPVAAPFFLLYPGDGG</t>
  </si>
  <si>
    <t>UID20348</t>
  </si>
  <si>
    <t>GSLVYQGPGAELLTRSPSHSSWLSTEGGRDS</t>
  </si>
  <si>
    <t>S(0.97)PS(0.029)HS(0.002)S(0.033)WLS(0.142)T(0.127)EGGRDS(0.344)IQS(0.352)PK</t>
  </si>
  <si>
    <t>UID20383</t>
  </si>
  <si>
    <t>0,97027</t>
  </si>
  <si>
    <t>51,125</t>
  </si>
  <si>
    <t>1,60146130483535</t>
  </si>
  <si>
    <t>1,97507726028562</t>
  </si>
  <si>
    <t>SLLNKKSDGGVKKRKSSSSVHLMEPQTTVVH</t>
  </si>
  <si>
    <t>RKS(0.999)S(0.04)S(0.707)S(0.254)VHLMEPQTTVVHNATDGIK</t>
  </si>
  <si>
    <t>UID20570</t>
  </si>
  <si>
    <t>0,999014</t>
  </si>
  <si>
    <t>222,04</t>
  </si>
  <si>
    <t>2,28191386857652</t>
  </si>
  <si>
    <t>0,746761737391353</t>
  </si>
  <si>
    <t>DILGDLGDKIDIGRLSPEAKVRSQSGILDGE</t>
  </si>
  <si>
    <t>S(0.011)S(0.013)S(0.488)S(0.488)PELQTLQDILGDLGDKIDIGRLS(1)PEAK</t>
  </si>
  <si>
    <t>UID20606</t>
  </si>
  <si>
    <t>201,88</t>
  </si>
  <si>
    <t>1,49271198200116</t>
  </si>
  <si>
    <t>0,630884439684451</t>
  </si>
  <si>
    <t>MKNSVYRSRQSLNSPSPGETEMDLLVTRERP</t>
  </si>
  <si>
    <t>SRQS(0.004)LNS(0.996)PS(0.999)PGETEMDLLVTR</t>
  </si>
  <si>
    <t>UID20648</t>
  </si>
  <si>
    <t>0,999441</t>
  </si>
  <si>
    <t>101,34</t>
  </si>
  <si>
    <t>1,74116880684261</t>
  </si>
  <si>
    <t>-0,939592230832204</t>
  </si>
  <si>
    <t>TLGGGGGGGSGGRRFSNVGLVHTSERRHTVI</t>
  </si>
  <si>
    <t>RFS(1)NVGLVHTSERR</t>
  </si>
  <si>
    <t>UID20693</t>
  </si>
  <si>
    <t>130,11</t>
  </si>
  <si>
    <t>2,40611255451515</t>
  </si>
  <si>
    <t>1,32440656516701</t>
  </si>
  <si>
    <t>SRLSYAGGRPPSYAGSPVHHAAERLGGAPTG</t>
  </si>
  <si>
    <t>LSYAGGRPPSYAGS(1)PVHHAAER</t>
  </si>
  <si>
    <t>UID20709</t>
  </si>
  <si>
    <t>0,999753</t>
  </si>
  <si>
    <t>123,72</t>
  </si>
  <si>
    <t>2,58525167919698</t>
  </si>
  <si>
    <t>0,553914472460747</t>
  </si>
  <si>
    <t>VAEVLNDPESMEKRRSRESLNMDVVKYESGP</t>
  </si>
  <si>
    <t>S(1)RES(1)LNMDVVK</t>
  </si>
  <si>
    <t>UID20755</t>
  </si>
  <si>
    <t>95,662</t>
  </si>
  <si>
    <t>1,70980516593463</t>
  </si>
  <si>
    <t>0,482920814305544</t>
  </si>
  <si>
    <t>VLNDPESMEKRRSRESLNMDVVKYESGPDGG</t>
  </si>
  <si>
    <t>UID20756</t>
  </si>
  <si>
    <t>SIISRGVQVLPRDTASLSTTPSESPRAQATS</t>
  </si>
  <si>
    <t>DTAS(1)LST(0.548)T(0.442)PS(0.01)ESPR</t>
  </si>
  <si>
    <t>UID20772</t>
  </si>
  <si>
    <t>0,999931</t>
  </si>
  <si>
    <t>158,31</t>
  </si>
  <si>
    <t>1,33951166893108</t>
  </si>
  <si>
    <t>0,595218107104301</t>
  </si>
  <si>
    <t>VLPRDTASLSTTPSESPRAQATSRLSTASCP</t>
  </si>
  <si>
    <t>DTASLSTTPSES(1)PR</t>
  </si>
  <si>
    <t>UID20773</t>
  </si>
  <si>
    <t>300,51</t>
  </si>
  <si>
    <t>1,34843094744488</t>
  </si>
  <si>
    <t>0,62499737739563</t>
  </si>
  <si>
    <t>VRRPKSNITVEGRRTSVSSPEHLVKPLRHYA</t>
  </si>
  <si>
    <t>RT(0.094)S(0.879)VS(0.559)S(0.468)PEHLVKPLR</t>
  </si>
  <si>
    <t>UID20861</t>
  </si>
  <si>
    <t>0,879307</t>
  </si>
  <si>
    <t>101,49</t>
  </si>
  <si>
    <t>1,44106337767396</t>
  </si>
  <si>
    <t>0,463396169245243</t>
  </si>
  <si>
    <t>DRDWDRERRLPSSPASPSPKGTPEKASERAG</t>
  </si>
  <si>
    <t>RLPSSPAS(1)PS(1)PK</t>
  </si>
  <si>
    <t>UID20902</t>
  </si>
  <si>
    <t>152,11</t>
  </si>
  <si>
    <t>1,41214906930824</t>
  </si>
  <si>
    <t>-0,839819066226482</t>
  </si>
  <si>
    <t>DWDRERRLPSSPASPSPKGTPEKASERAGLR</t>
  </si>
  <si>
    <t>UID20903</t>
  </si>
  <si>
    <t>129,94</t>
  </si>
  <si>
    <t>SLRDLSDAGKRGRRNSVGSLDSTIEGSVISS</t>
  </si>
  <si>
    <t>RNS(1)VGS(0.999)LDS(0.001)TIEGSVISSPRPHQR</t>
  </si>
  <si>
    <t>UID20936</t>
  </si>
  <si>
    <t>169,39</t>
  </si>
  <si>
    <t>1,95857252666574</t>
  </si>
  <si>
    <t>0,818290233612061</t>
  </si>
  <si>
    <t>DLSDAGKRGRRNSVGSLDSTIEGSVISSPRP</t>
  </si>
  <si>
    <t>RNS(1)VGS(1)LDSTIEGSVISSPRPHQR</t>
  </si>
  <si>
    <t>UID20937</t>
  </si>
  <si>
    <t>0,999775</t>
  </si>
  <si>
    <t>118,68</t>
  </si>
  <si>
    <t>GEGDQDDRSYKQCRTSSPSSAGSVSLGHYTP;TEGDQDDRSYKQCRTSSPSSAGSVSLGHYTP</t>
  </si>
  <si>
    <t>UID21164</t>
  </si>
  <si>
    <t>UID21165</t>
  </si>
  <si>
    <t>SDIPFSQGGGSRPDLSPSYDYDDFSPSITRV</t>
  </si>
  <si>
    <t>VKEFGISPSDIPFSQGGGSRPDLS(0.999)PS(0.001)YDYDDFSPSITR</t>
  </si>
  <si>
    <t>UID21224</t>
  </si>
  <si>
    <t>0,998699</t>
  </si>
  <si>
    <t>270,88</t>
  </si>
  <si>
    <t>1,58256368421577</t>
  </si>
  <si>
    <t>0,399221887812018</t>
  </si>
  <si>
    <t>SAGSLESNVEGSIISSPHMRRRATSTRECPS</t>
  </si>
  <si>
    <t>RS(0.12)S(0.828)AGS(0.051)LESNVEGSIIS(0.035)S(0.965)PHMR</t>
  </si>
  <si>
    <t>UID21236</t>
  </si>
  <si>
    <t>0,96531</t>
  </si>
  <si>
    <t>209,56</t>
  </si>
  <si>
    <t>1,66335048908203</t>
  </si>
  <si>
    <t>0,70832847058773</t>
  </si>
  <si>
    <t>DRDWDRERRLPSSPASPSPKGTPEKASEGSE</t>
  </si>
  <si>
    <t>UID21256</t>
  </si>
  <si>
    <t>DWDRERRLPSSPASPSPKGTPEKASEGSEHW</t>
  </si>
  <si>
    <t>UID21257</t>
  </si>
  <si>
    <t>GRSGGGSGGGAARPVSPSPSVLSEGRNEPEL</t>
  </si>
  <si>
    <t>PVS(1)PSPS(0.006)VLS(0.994)EGR</t>
  </si>
  <si>
    <t>UID21474</t>
  </si>
  <si>
    <t>0,999963</t>
  </si>
  <si>
    <t>1,70680311350381</t>
  </si>
  <si>
    <t>2,10153081268072</t>
  </si>
  <si>
    <t>GGGAARPVSPSPSVLSEGRNEPELQLDEEQE</t>
  </si>
  <si>
    <t>SGGGSGGGAARPVS(0.96)PS(0.04)PSVLS(1)EGR</t>
  </si>
  <si>
    <t>UID21475</t>
  </si>
  <si>
    <t>215,22</t>
  </si>
  <si>
    <t>DSDTVVKLDDGHLNNSLGSPVQADVYFPRMI</t>
  </si>
  <si>
    <t>UID21526</t>
  </si>
  <si>
    <t>TVVKLDDGHLNNSLGSPVQADVYFPRMIVPF</t>
  </si>
  <si>
    <t>UID21527</t>
  </si>
  <si>
    <t>KPLPRERPRRPIRAMSQDRVLSPRRGLPDEF</t>
  </si>
  <si>
    <t>AMS(1)QDRVLS(1)PR</t>
  </si>
  <si>
    <t>UID21603</t>
  </si>
  <si>
    <t>40,857</t>
  </si>
  <si>
    <t>1,36504703868478</t>
  </si>
  <si>
    <t>1,6031235801056</t>
  </si>
  <si>
    <t>RPRRPIRAMSQDRVLSPRRGLPDEFGMPYDR</t>
  </si>
  <si>
    <t>UID21604</t>
  </si>
  <si>
    <t>1,49017455336009</t>
  </si>
  <si>
    <t>1,50052413810045</t>
  </si>
  <si>
    <t>SSELDASKAVSSPPTSPRPGSAATISSSASN</t>
  </si>
  <si>
    <t>AVS(0.456)S(0.544)PPT(0.041)S(0.958)PRPGSAATISSSASNIVPPR</t>
  </si>
  <si>
    <t>UID21648</t>
  </si>
  <si>
    <t>0,958292</t>
  </si>
  <si>
    <t>168,09</t>
  </si>
  <si>
    <t>2,80100136740131</t>
  </si>
  <si>
    <t>0,770246873609722</t>
  </si>
  <si>
    <t>UID21702</t>
  </si>
  <si>
    <t>1,51337008092423</t>
  </si>
  <si>
    <t>1,17067207768559</t>
  </si>
  <si>
    <t>VIEPLPVTPTRDVATSPISPTENNTTPPDAL</t>
  </si>
  <si>
    <t>DVAT(0.001)S(0.998)PIS(0.001)PTENNT(0.101)T(0.899)PPDALTR</t>
  </si>
  <si>
    <t>UID21722</t>
  </si>
  <si>
    <t>0,998359</t>
  </si>
  <si>
    <t>231,75</t>
  </si>
  <si>
    <t>1,78497520092907</t>
  </si>
  <si>
    <t>0,796378314495087</t>
  </si>
  <si>
    <t>PLPVTPTRDVATSPISPTENNTTPPDALTRN</t>
  </si>
  <si>
    <t>DVATSPIS(1)PTENNTTPPDALTR</t>
  </si>
  <si>
    <t>UID21723</t>
  </si>
  <si>
    <t>345,93</t>
  </si>
  <si>
    <t>1,78051340586082</t>
  </si>
  <si>
    <t>0,806140275206417</t>
  </si>
  <si>
    <t>EGETAYIRVKVDGPRSPSYGRSRSRSRSRSR</t>
  </si>
  <si>
    <t>VKVDGPRS(1)PS(0.983)Y(0.017)GR</t>
  </si>
  <si>
    <t>UID21754</t>
  </si>
  <si>
    <t>0,999943</t>
  </si>
  <si>
    <t>109,48</t>
  </si>
  <si>
    <t>1,71256656681348</t>
  </si>
  <si>
    <t>-1,18566828966141</t>
  </si>
  <si>
    <t>ETAYIRVKVDGPRSPSYGRSRSRSRSRSRSR</t>
  </si>
  <si>
    <t>VKVDGPRS(1)PS(0.999)Y(0.001)GR</t>
  </si>
  <si>
    <t>UID21755</t>
  </si>
  <si>
    <t>0,999117</t>
  </si>
  <si>
    <t>101,01</t>
  </si>
  <si>
    <t>UID21868</t>
  </si>
  <si>
    <t>UID21869</t>
  </si>
  <si>
    <t>WNTEDDLPVYLARPGSAAQTPRQKYGGMFAA</t>
  </si>
  <si>
    <t>RAWNTEDDLPVYLARPGS(1)AAQT(1)PR</t>
  </si>
  <si>
    <t>UID21900</t>
  </si>
  <si>
    <t>208,06</t>
  </si>
  <si>
    <t>1,5295639224962</t>
  </si>
  <si>
    <t>0,872645020484924</t>
  </si>
  <si>
    <t>EAIEEVKTRTIRSPYTPDEPKEPIWVMRQDI</t>
  </si>
  <si>
    <t>SPYT(1)PDEPKEPIWVMR</t>
  </si>
  <si>
    <t>UID22059</t>
  </si>
  <si>
    <t>179,87</t>
  </si>
  <si>
    <t>LEFPMTDLDMLSPIHTPQRTVFNSETPSRQN</t>
  </si>
  <si>
    <t>KGLEFPMTDLDMLS(1)PIHT(1)PQR</t>
  </si>
  <si>
    <t>UID22131</t>
  </si>
  <si>
    <t>77,276</t>
  </si>
  <si>
    <t>2,98763090502855</t>
  </si>
  <si>
    <t>1,04765212535858</t>
  </si>
  <si>
    <t>TRSEPIRRAGKSGTSTPTTPGSTAITPGTPP</t>
  </si>
  <si>
    <t>S(0.001)GT(0.001)S(0.011)T(0.987)PTTPGSTAIT(0.054)PGT(0.945)PPS(0.001)YSSR</t>
  </si>
  <si>
    <t>UID22220</t>
  </si>
  <si>
    <t>0,987146</t>
  </si>
  <si>
    <t>289,57</t>
  </si>
  <si>
    <t>2,20182285776058</t>
  </si>
  <si>
    <t>1,80665078945458</t>
  </si>
  <si>
    <t>UID22230</t>
  </si>
  <si>
    <t>2,0840087443407</t>
  </si>
  <si>
    <t>2,78972918912768</t>
  </si>
  <si>
    <t>GTPPSYSSRTPGTPGTPSYPRTPGTPKSGIL</t>
  </si>
  <si>
    <t>T(0.008)PGT(0.992)PGT(1)PSYPR</t>
  </si>
  <si>
    <t>UID22231</t>
  </si>
  <si>
    <t>208,35</t>
  </si>
  <si>
    <t>SGILVPSEKKVAIIRTPPKSPATPKQLRLIN</t>
  </si>
  <si>
    <t>VAIIRT(1)PPKS(0.994)PAT(0.006)PK</t>
  </si>
  <si>
    <t>UID22234</t>
  </si>
  <si>
    <t>137,73</t>
  </si>
  <si>
    <t>1,30654919651007</t>
  </si>
  <si>
    <t>1,38575114309788</t>
  </si>
  <si>
    <t>HNPVDGIKESSDSTNTTIEDEDAKARKQEII</t>
  </si>
  <si>
    <t>ES(0.124)S(0.699)DS(0.174)T(0.003)NT(0.987)T(0.012)IEDEDAKAR</t>
  </si>
  <si>
    <t>UID22256</t>
  </si>
  <si>
    <t>0,987463</t>
  </si>
  <si>
    <t>154,39</t>
  </si>
  <si>
    <t>1,94992687035597</t>
  </si>
  <si>
    <t>-1,40259889513254</t>
  </si>
  <si>
    <t>NPVDGIKESSDSTNTTIEDEDAKARKQEIIK</t>
  </si>
  <si>
    <t>ES(0.768)S(0.232)DSTNT(0.001)T(0.999)IEDEDAKAR</t>
  </si>
  <si>
    <t>UID22257</t>
  </si>
  <si>
    <t>0,999147</t>
  </si>
  <si>
    <t>214,46</t>
  </si>
  <si>
    <t>IEFPMADLDALSPIHTPQRSVPEMDPAATIP</t>
  </si>
  <si>
    <t>UID22437</t>
  </si>
  <si>
    <t>ISHSSYLGTDYPTAMTPTSPRRYSPVAKDLL</t>
  </si>
  <si>
    <t>VAKPSNAYLSDSYAPPDITTSYSQHLDNEISHSSYLGTDYPT(0.002)AMT(0.997)PT(0.091)S(0.911)PR</t>
  </si>
  <si>
    <t>UID22475</t>
  </si>
  <si>
    <t>0,996776</t>
  </si>
  <si>
    <t>182,76</t>
  </si>
  <si>
    <t>YDGPVFDLTTTPKGGTPAGSTRGSPTRPNPP</t>
  </si>
  <si>
    <t>GGT(1)PAGS(0.005)T(0.051)RGS(0.927)PT(0.017)RPNPPVR</t>
  </si>
  <si>
    <t>UID22479</t>
  </si>
  <si>
    <t>155,87</t>
  </si>
  <si>
    <t>1,76438513429375</t>
  </si>
  <si>
    <t>2,01269154250622</t>
  </si>
  <si>
    <t>LSSQECLATDKIRTSTPTGHGASPTKQDDLV</t>
  </si>
  <si>
    <t>T(0.004)S(0.005)T(0.991)PTGHGAS(0.999)PT(0.001)KQDDLVISAR</t>
  </si>
  <si>
    <t>UID22560</t>
  </si>
  <si>
    <t>0,991009</t>
  </si>
  <si>
    <t>156,57</t>
  </si>
  <si>
    <t>1,45793131573578</t>
  </si>
  <si>
    <t>1,4939211755991</t>
  </si>
  <si>
    <t>SPFEDRTAFPSKLETTPTTSPLPERKDHMKE</t>
  </si>
  <si>
    <t>LET(0.008)T(0.992)PT(0.003)T(0.123)S(0.874)PLPERK</t>
  </si>
  <si>
    <t>UID22590</t>
  </si>
  <si>
    <t>0,991865</t>
  </si>
  <si>
    <t>111,66</t>
  </si>
  <si>
    <t>1,32972249944257</t>
  </si>
  <si>
    <t>2,32046904135495</t>
  </si>
  <si>
    <t>AESVGSPPPAATPTPTPPTRKTPESFLGPNA</t>
  </si>
  <si>
    <t>SPGAFDMSGVGGSLAES(0.016)VGS(0.984)PPPAAT(0.01)PT(0.02)PT(0.869)PPT(0.101)R</t>
  </si>
  <si>
    <t>UID22607</t>
  </si>
  <si>
    <t>0,869173</t>
  </si>
  <si>
    <t>154,04</t>
  </si>
  <si>
    <t>1,33311225554771</t>
  </si>
  <si>
    <t>-0,577910429798067</t>
  </si>
  <si>
    <t>DNYSKVIKRVVLKSDTQQSEDNNE_______</t>
  </si>
  <si>
    <t>VVLKS(0.003)DT(0.997)QQS(1)EDNNE</t>
  </si>
  <si>
    <t>UID22726</t>
  </si>
  <si>
    <t>0,996797</t>
  </si>
  <si>
    <t>115,38</t>
  </si>
  <si>
    <t>2,0899202405204</t>
  </si>
  <si>
    <t>1,21063974872231</t>
  </si>
  <si>
    <t>SLLGESAPALHLNKGTPSQSPVVGRSQGQQQ</t>
  </si>
  <si>
    <t>SLLGESAPALHLNKGT(0.999)PS(0.023)QS(0.977)PVVGR</t>
  </si>
  <si>
    <t>UID22762</t>
  </si>
  <si>
    <t>0,999436</t>
  </si>
  <si>
    <t>255,71</t>
  </si>
  <si>
    <t>2,29134671227885</t>
  </si>
  <si>
    <t>2,09906714223325</t>
  </si>
  <si>
    <t>LAAGEDAGAGRPGAGTPLRQTLWPLNVHDPT</t>
  </si>
  <si>
    <t>DTVDSAGTSPTAVLAAGEDAGAGRPGAGT(1)PLR</t>
  </si>
  <si>
    <t>UID22900</t>
  </si>
  <si>
    <t>254,05</t>
  </si>
  <si>
    <t>2,32435939899404</t>
  </si>
  <si>
    <t>1,32041933760047</t>
  </si>
  <si>
    <t>GDVAIVVHPGKKEMGTPLADTPTRPVTRHGG</t>
  </si>
  <si>
    <t>EMGT(1)PLADT(0.999)PT(0.001)RPVTR</t>
  </si>
  <si>
    <t>UID22907</t>
  </si>
  <si>
    <t>261,44</t>
  </si>
  <si>
    <t>1,67675734043207</t>
  </si>
  <si>
    <t>1,16956865787506</t>
  </si>
  <si>
    <t>VVHPGKKEMGTPLADTPTRPVTRHGGMRDLH</t>
  </si>
  <si>
    <t>EMGT(1)PLADT(1)PTRPVTR</t>
  </si>
  <si>
    <t>UID22908</t>
  </si>
  <si>
    <t>0,999961</t>
  </si>
  <si>
    <t>278,95</t>
  </si>
  <si>
    <t>LDQIPAANLDADDPLTDEEDEDFEEESDDDD</t>
  </si>
  <si>
    <t>LDQIPAANLDADDPLT(1)DEEDEDFEEES(0.977)DDDDT(0.023)AALLAELEK</t>
  </si>
  <si>
    <t>UID22917</t>
  </si>
  <si>
    <t>0,999641</t>
  </si>
  <si>
    <t>80,709</t>
  </si>
  <si>
    <t>PANYVKLLSPGTSKITPTELPKTAVQPAVCQ</t>
  </si>
  <si>
    <t>LLS(1)PGTSKIT(0.998)PT(0.002)ELPK</t>
  </si>
  <si>
    <t>UID23017</t>
  </si>
  <si>
    <t>0,998345</t>
  </si>
  <si>
    <t>189,25</t>
  </si>
  <si>
    <t>1,62989976014906</t>
  </si>
  <si>
    <t>0,466699078679085</t>
  </si>
  <si>
    <t>QDSRMESPIPILPLPTPDAETEKLIRMKDEE</t>
  </si>
  <si>
    <t>MES(1)PIPILPLPT(1)PDAETEKLIR</t>
  </si>
  <si>
    <t>UID23039</t>
  </si>
  <si>
    <t>0,999898</t>
  </si>
  <si>
    <t>146,53</t>
  </si>
  <si>
    <t>AVNTYSAAQSGSRSRTPTSPLEELTSLFTSG</t>
  </si>
  <si>
    <t>S(0.04)RT(0.96)PT(0.553)S(0.445)PLEELT(0.001)S(0.001)LFT(0.001)S(0.001)GR</t>
  </si>
  <si>
    <t>UID23064</t>
  </si>
  <si>
    <t>0,959797</t>
  </si>
  <si>
    <t>82,265</t>
  </si>
  <si>
    <t>1,49089950326621</t>
  </si>
  <si>
    <t>1,37258236482739</t>
  </si>
  <si>
    <t>LDFGLARTAGTSFMMTPYVVTRYYRAPEVIL</t>
  </si>
  <si>
    <t>TAGTSFMMT(1)PY(0.999)VVT(0.001)R</t>
  </si>
  <si>
    <t>UID23093</t>
  </si>
  <si>
    <t>268,92</t>
  </si>
  <si>
    <t>1,37551294593534</t>
  </si>
  <si>
    <t>0,43589374423027</t>
  </si>
  <si>
    <t xml:space="preserve">Gene name </t>
  </si>
  <si>
    <t>Protein name</t>
  </si>
  <si>
    <t>209,36</t>
  </si>
  <si>
    <t>Proteins</t>
  </si>
  <si>
    <t>Leading proteins</t>
  </si>
  <si>
    <t>Charge</t>
  </si>
  <si>
    <t>0,997512</t>
  </si>
  <si>
    <t>p value</t>
  </si>
  <si>
    <t>-Log Student's T-test p-value PS19_WT</t>
  </si>
  <si>
    <t>Student's T-test Difference PS19_WT</t>
  </si>
  <si>
    <t>sp|P10636-4|TAU_HUMAN;sp|P10636-6|TAU_HUMAN;sp|P10636-7|TAU_HUMAN;sp|P10636-8-P301S|TAU_HUMAN;tr|A0A0A0MQC7|A0A0A0MQC7_MOUSE;sp|P10637|TAU_MOUSE;tr|A2A5Y6|A2A5Y6_MOUSE;tr|B1AQW2|B1AQW2_MOUSE</t>
  </si>
  <si>
    <t>sp|P10636-4|TAU_HUMAN;sp|P10636-6|TAU_HUMAN;sp|P10636-7|TAU_HUMAN;sp|P10636-8-P301S|TAU_HUMAN;tr|A0A0A0MQC7|A0A0A0MQC7_MOUSE;tr|B1AQW2|B1AQW2_MOUSE</t>
  </si>
  <si>
    <t>4,90391323664257</t>
  </si>
  <si>
    <t>2,5042690038681</t>
  </si>
  <si>
    <t>NAKAKTDHGAEIVYKSPVVSGDTSPRHLSNV</t>
  </si>
  <si>
    <t>AKTDHGAEIVYKS(1)PVVS(0.003)GDT(0.677)S(0.32)PR</t>
  </si>
  <si>
    <t>201,65</t>
  </si>
  <si>
    <t>2,45477664427622</t>
  </si>
  <si>
    <t>2,00395035743713</t>
  </si>
  <si>
    <t>KTDHGAEIVYKSPVVSGDTSPRHLSNVSSTG</t>
  </si>
  <si>
    <t>SPVVS(1)GDT(0.095)S(0.905)PR</t>
  </si>
  <si>
    <t>222,73</t>
  </si>
  <si>
    <t>4,47341422200278</t>
  </si>
  <si>
    <t>3,23560534417629</t>
  </si>
  <si>
    <t>GAEIVYKSPVVSGDTSPRHLSNVSSTGSIDM</t>
  </si>
  <si>
    <t>SPVVSGDT(0.002)S(0.998)PR</t>
  </si>
  <si>
    <t>0,99812</t>
  </si>
  <si>
    <t>234,04</t>
  </si>
  <si>
    <t>4,0288670247056</t>
  </si>
  <si>
    <t>2,35843253135681</t>
  </si>
  <si>
    <t>GDTSPRHLSNVSSTGSIDMVDSPQLATLADE</t>
  </si>
  <si>
    <t>HLS(0.014)NVS(0.409)S(0.536)T(0.042)GS(0.998)IDMVDSPQLATLADEVSASLAK</t>
  </si>
  <si>
    <t>233,09</t>
  </si>
  <si>
    <t>3,41499830215416</t>
  </si>
  <si>
    <t>2,19630545377731</t>
  </si>
  <si>
    <t>HLSNVSSTGSIDMVDSPQLATLADEVSASLA</t>
  </si>
  <si>
    <t>HLS(0.005)NVS(0.091)S(0.66)T(0.242)GS(0.002)IDMVDS(1)PQLATLADEVSASLAK</t>
  </si>
  <si>
    <t>sp|P10636-4|TAU_HUMAN;sp|P10636-6|TAU_HUMAN;sp|P10636-7|TAU_HUMAN;sp|P10636-8-P301S|TAU_HUMAN</t>
  </si>
  <si>
    <t>146,33</t>
  </si>
  <si>
    <t>2,17887188918487</t>
  </si>
  <si>
    <t>1,61579173803329</t>
  </si>
  <si>
    <t>PSSGEPPKSGDRSGYSSPGSPGTPGSRSRTP</t>
  </si>
  <si>
    <t>SGYS(0.999)S(0.027)PGS(0.973)PGTPGSR</t>
  </si>
  <si>
    <t>0,999475</t>
  </si>
  <si>
    <t>189,52</t>
  </si>
  <si>
    <t>1,66603375924789</t>
  </si>
  <si>
    <t>2,22029894590378</t>
  </si>
  <si>
    <t>SSGEPPKSGDRSGYSSPGSPGTPGSRSRTPS</t>
  </si>
  <si>
    <t>SGYSS(0.999)PGSPGT(0.97)PGS(0.03)R</t>
  </si>
  <si>
    <t>156,25</t>
  </si>
  <si>
    <t>2,70549404456434</t>
  </si>
  <si>
    <t>2,85322487354279</t>
  </si>
  <si>
    <t>EPPKSGDRSGYSSPGSPGTPGSRSRTPSLPT</t>
  </si>
  <si>
    <t>SGYS(0.004)S(0.996)PGS(1)PGTPGSR</t>
  </si>
  <si>
    <t>verified by immnohistochemistry</t>
  </si>
  <si>
    <t xml:space="preserve">                 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</si>
</sst>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Phospho_Differential proteins PS19 vs WT desde el principio solo los dos grupos" connectionId="2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528"/>
  <sheetViews>
    <sheetView tabSelected="1" workbookViewId="0">
      <selection activeCell="L13" sqref="L13"/>
    </sheetView>
  </sheetViews>
  <sheetFormatPr baseColWidth="10" defaultColWidth="11.44140625" defaultRowHeight="14.4"/>
  <cols>
    <col min="1" max="2" width="11.44140625" style="1"/>
    <col min="3" max="3" width="67.77734375" style="1" customWidth="1"/>
    <col min="4" max="22" width="11.44140625" style="1"/>
    <col min="23" max="23" width="22.33203125" style="1" customWidth="1"/>
    <col min="24" max="16384" width="11.44140625" style="1"/>
  </cols>
  <sheetData>
    <row r="1" spans="1:23" s="2" customFormat="1" ht="43.2">
      <c r="A1" s="2" t="s">
        <v>0</v>
      </c>
      <c r="B1" s="2" t="s">
        <v>4179</v>
      </c>
      <c r="C1" s="2" t="s">
        <v>4180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15</v>
      </c>
      <c r="S1" s="2" t="s">
        <v>16</v>
      </c>
      <c r="T1" s="2" t="s">
        <v>17</v>
      </c>
      <c r="U1" s="2" t="s">
        <v>18</v>
      </c>
      <c r="V1" s="2" t="s">
        <v>19</v>
      </c>
      <c r="W1" s="2" t="s">
        <v>20</v>
      </c>
    </row>
    <row r="2" spans="1:23">
      <c r="A2" s="1" t="s">
        <v>1208</v>
      </c>
      <c r="B2" s="1">
        <v>0</v>
      </c>
      <c r="C2" s="1" t="s">
        <v>1209</v>
      </c>
      <c r="D2" s="1" t="s">
        <v>1391</v>
      </c>
      <c r="E2" s="1" t="s">
        <v>1392</v>
      </c>
      <c r="F2" s="1">
        <v>1.9271778831856392</v>
      </c>
      <c r="G2" s="1">
        <v>2.8599868311746011E-2</v>
      </c>
      <c r="H2" s="1" t="s">
        <v>1393</v>
      </c>
      <c r="I2" s="1">
        <v>1</v>
      </c>
      <c r="J2" s="1">
        <v>2.3113868236541699</v>
      </c>
      <c r="K2" s="1">
        <v>1.9640525579452499</v>
      </c>
      <c r="L2" s="1">
        <v>1.3131529092788701</v>
      </c>
      <c r="M2" s="1">
        <v>1.5267366170883201</v>
      </c>
      <c r="N2" s="1">
        <v>1.043208360672</v>
      </c>
      <c r="O2" s="1">
        <v>0.103408135473728</v>
      </c>
      <c r="P2" s="1">
        <v>1.0690166950225799</v>
      </c>
      <c r="Q2" s="1">
        <v>1.11373674869537</v>
      </c>
      <c r="R2" s="1" t="s">
        <v>27</v>
      </c>
      <c r="S2" s="1" t="s">
        <v>1394</v>
      </c>
      <c r="T2" s="1" t="s">
        <v>1395</v>
      </c>
      <c r="U2" s="1">
        <v>176</v>
      </c>
      <c r="V2" s="1" t="s">
        <v>1396</v>
      </c>
      <c r="W2" s="1" t="s">
        <v>1397</v>
      </c>
    </row>
    <row r="3" spans="1:23">
      <c r="A3" s="1" t="s">
        <v>624</v>
      </c>
      <c r="B3" s="1" t="s">
        <v>626</v>
      </c>
      <c r="C3" s="1" t="s">
        <v>625</v>
      </c>
      <c r="D3" s="1" t="s">
        <v>757</v>
      </c>
      <c r="E3" s="1" t="s">
        <v>758</v>
      </c>
      <c r="F3" s="1">
        <v>1.931907286235486</v>
      </c>
      <c r="G3" s="1">
        <v>1.8684631227864412E-2</v>
      </c>
      <c r="H3" s="1" t="s">
        <v>759</v>
      </c>
      <c r="I3" s="1" t="s">
        <v>48</v>
      </c>
      <c r="J3" s="1">
        <v>-2.2544203326106099E-2</v>
      </c>
      <c r="K3" s="1">
        <v>-3.8477081805467599E-2</v>
      </c>
      <c r="L3" s="1">
        <v>-0.98587119579315197</v>
      </c>
      <c r="M3" s="1">
        <v>0.39568582177162198</v>
      </c>
      <c r="N3" s="1">
        <v>-1.23743855953217</v>
      </c>
      <c r="O3" s="1">
        <v>-1.1308113336563099</v>
      </c>
      <c r="P3" s="1">
        <v>-0.97240322828292802</v>
      </c>
      <c r="Q3" s="1">
        <v>-1.11065697669983</v>
      </c>
      <c r="R3" s="1" t="s">
        <v>27</v>
      </c>
      <c r="S3" s="1" t="s">
        <v>266</v>
      </c>
      <c r="T3" s="1" t="s">
        <v>760</v>
      </c>
      <c r="U3" s="1">
        <v>635</v>
      </c>
      <c r="V3" s="1" t="s">
        <v>761</v>
      </c>
      <c r="W3" s="1" t="s">
        <v>762</v>
      </c>
    </row>
    <row r="4" spans="1:23">
      <c r="A4" s="1" t="s">
        <v>624</v>
      </c>
      <c r="B4" s="1" t="s">
        <v>626</v>
      </c>
      <c r="C4" s="1" t="s">
        <v>625</v>
      </c>
      <c r="D4" s="1" t="s">
        <v>2764</v>
      </c>
      <c r="E4" s="1" t="s">
        <v>2765</v>
      </c>
      <c r="F4" s="1">
        <v>0.58294481233129514</v>
      </c>
      <c r="G4" s="1">
        <v>3.3649325450952401E-2</v>
      </c>
      <c r="H4" s="1" t="s">
        <v>2766</v>
      </c>
      <c r="I4" s="1" t="s">
        <v>48</v>
      </c>
      <c r="J4" s="1">
        <v>0.201137080788612</v>
      </c>
      <c r="K4" s="1">
        <v>0.396875590085983</v>
      </c>
      <c r="L4" s="1">
        <v>0.91155070066452004</v>
      </c>
      <c r="M4" s="1">
        <v>-0.32138022780418402</v>
      </c>
      <c r="N4" s="1">
        <v>0.91003990173339799</v>
      </c>
      <c r="O4" s="1">
        <v>1.2263780832290601</v>
      </c>
      <c r="P4" s="1">
        <v>1.3457336425781301</v>
      </c>
      <c r="Q4" s="1">
        <v>0.82030665874481201</v>
      </c>
      <c r="R4" s="1" t="s">
        <v>2682</v>
      </c>
      <c r="S4" s="1" t="s">
        <v>2767</v>
      </c>
      <c r="T4" s="1" t="s">
        <v>2768</v>
      </c>
      <c r="U4" s="1">
        <v>618</v>
      </c>
      <c r="V4" s="1" t="s">
        <v>2769</v>
      </c>
      <c r="W4" s="1" t="s">
        <v>2770</v>
      </c>
    </row>
    <row r="5" spans="1:23">
      <c r="A5" s="1" t="s">
        <v>575</v>
      </c>
      <c r="B5" s="1" t="s">
        <v>577</v>
      </c>
      <c r="C5" s="1" t="s">
        <v>576</v>
      </c>
      <c r="D5" s="1" t="s">
        <v>711</v>
      </c>
      <c r="E5" s="1" t="s">
        <v>712</v>
      </c>
      <c r="F5" s="1">
        <v>0.76414569607455229</v>
      </c>
      <c r="G5" s="1">
        <v>4.3513339384627883E-2</v>
      </c>
      <c r="H5" s="1" t="s">
        <v>713</v>
      </c>
      <c r="I5" s="1">
        <v>1</v>
      </c>
      <c r="J5" s="1">
        <v>-2.0064358711242698</v>
      </c>
      <c r="K5" s="1">
        <v>-1.7537325620651201</v>
      </c>
      <c r="L5" s="1">
        <v>-1.58904373645782</v>
      </c>
      <c r="M5" s="1">
        <v>-1.9360437393188501</v>
      </c>
      <c r="N5" s="1">
        <v>-1.3588492870330799</v>
      </c>
      <c r="O5" s="1">
        <v>-1.2504454851150499</v>
      </c>
      <c r="P5" s="1">
        <v>-1.78549039363861</v>
      </c>
      <c r="Q5" s="1">
        <v>-1.3381493091583301</v>
      </c>
      <c r="R5" s="1" t="s">
        <v>27</v>
      </c>
      <c r="S5" s="1">
        <v>1</v>
      </c>
      <c r="T5" s="1" t="s">
        <v>714</v>
      </c>
      <c r="U5" s="1">
        <v>174</v>
      </c>
      <c r="V5" s="1" t="s">
        <v>715</v>
      </c>
      <c r="W5" s="1" t="s">
        <v>716</v>
      </c>
    </row>
    <row r="6" spans="1:23">
      <c r="A6" s="1" t="s">
        <v>2125</v>
      </c>
      <c r="B6" s="1" t="s">
        <v>2127</v>
      </c>
      <c r="C6" s="1" t="s">
        <v>2126</v>
      </c>
      <c r="D6" s="1" t="s">
        <v>2480</v>
      </c>
      <c r="E6" s="1" t="s">
        <v>2481</v>
      </c>
      <c r="F6" s="1">
        <v>0.7269695512739508</v>
      </c>
      <c r="G6" s="1">
        <v>1.5388287198582404E-2</v>
      </c>
      <c r="H6" s="1" t="s">
        <v>2482</v>
      </c>
      <c r="I6" s="1" t="s">
        <v>48</v>
      </c>
      <c r="J6" s="1">
        <v>-0.58718186616897605</v>
      </c>
      <c r="K6" s="1">
        <v>-1.03317034244537</v>
      </c>
      <c r="L6" s="1">
        <v>-0.476601243019104</v>
      </c>
      <c r="M6" s="1">
        <v>-0.91560035943984996</v>
      </c>
      <c r="N6" s="1">
        <v>-0.38093307614326499</v>
      </c>
      <c r="O6" s="1">
        <v>-0.33034980297088601</v>
      </c>
      <c r="P6" s="1">
        <v>-0.24329489469528201</v>
      </c>
      <c r="Q6" s="1">
        <v>-0.217843413352966</v>
      </c>
      <c r="R6" s="1" t="s">
        <v>27</v>
      </c>
      <c r="S6" s="1" t="s">
        <v>2483</v>
      </c>
      <c r="T6" s="1" t="s">
        <v>2484</v>
      </c>
      <c r="U6" s="1">
        <v>113</v>
      </c>
      <c r="V6" s="1" t="s">
        <v>2485</v>
      </c>
      <c r="W6" s="1" t="s">
        <v>2486</v>
      </c>
    </row>
    <row r="7" spans="1:23">
      <c r="A7" s="1" t="s">
        <v>2752</v>
      </c>
      <c r="B7" s="1" t="s">
        <v>2127</v>
      </c>
      <c r="C7" s="1" t="s">
        <v>2753</v>
      </c>
      <c r="D7" s="1" t="s">
        <v>3512</v>
      </c>
      <c r="E7" s="1" t="s">
        <v>3513</v>
      </c>
      <c r="F7" s="1">
        <v>0.33897004874581171</v>
      </c>
      <c r="G7" s="1">
        <v>3.9605686398710975E-2</v>
      </c>
      <c r="H7" s="1" t="s">
        <v>3514</v>
      </c>
      <c r="I7" s="1">
        <v>2</v>
      </c>
      <c r="J7" s="1">
        <v>-0.83824473619461104</v>
      </c>
      <c r="K7" s="1">
        <v>0.389291971921921</v>
      </c>
      <c r="L7" s="1">
        <v>-0.499178856611252</v>
      </c>
      <c r="M7" s="1">
        <v>-1.3097503185272199</v>
      </c>
      <c r="N7" s="1">
        <v>1.5007671117782599</v>
      </c>
      <c r="O7" s="1">
        <v>1.96044278144836</v>
      </c>
      <c r="P7" s="1">
        <v>0.73786485195159901</v>
      </c>
      <c r="Q7" s="1">
        <v>-0.213875517249107</v>
      </c>
      <c r="R7" s="1" t="s">
        <v>27</v>
      </c>
      <c r="S7" s="1" t="s">
        <v>3515</v>
      </c>
      <c r="T7" s="1" t="s">
        <v>3516</v>
      </c>
      <c r="U7" s="1">
        <v>364</v>
      </c>
      <c r="V7" s="1" t="s">
        <v>3517</v>
      </c>
      <c r="W7" s="1" t="s">
        <v>3518</v>
      </c>
    </row>
    <row r="8" spans="1:23">
      <c r="A8" s="1" t="s">
        <v>2752</v>
      </c>
      <c r="B8" s="1" t="s">
        <v>2127</v>
      </c>
      <c r="C8" s="1" t="s">
        <v>2753</v>
      </c>
      <c r="D8" s="1" t="s">
        <v>3519</v>
      </c>
      <c r="E8" s="1" t="s">
        <v>3520</v>
      </c>
      <c r="F8" s="1">
        <v>0.36882711582773475</v>
      </c>
      <c r="G8" s="1">
        <v>4.1354479710665575E-2</v>
      </c>
      <c r="H8" s="1" t="s">
        <v>3521</v>
      </c>
      <c r="I8" s="1" t="s">
        <v>48</v>
      </c>
      <c r="J8" s="1">
        <v>-0.83824473619461104</v>
      </c>
      <c r="K8" s="1">
        <v>0.389291971921921</v>
      </c>
      <c r="L8" s="1">
        <v>-0.499178856611252</v>
      </c>
      <c r="M8" s="1">
        <v>-0.82260262966155995</v>
      </c>
      <c r="N8" s="1">
        <v>1.5007671117782599</v>
      </c>
      <c r="O8" s="1">
        <v>1.96044278144836</v>
      </c>
      <c r="P8" s="1">
        <v>0.73786485195159901</v>
      </c>
      <c r="Q8" s="1">
        <v>-0.213875517249107</v>
      </c>
      <c r="R8" s="1" t="s">
        <v>27</v>
      </c>
      <c r="S8" s="1" t="s">
        <v>3522</v>
      </c>
      <c r="T8" s="1" t="s">
        <v>3523</v>
      </c>
      <c r="U8" s="1">
        <v>365</v>
      </c>
      <c r="V8" s="1" t="s">
        <v>3524</v>
      </c>
      <c r="W8" s="1" t="s">
        <v>3525</v>
      </c>
    </row>
    <row r="9" spans="1:23">
      <c r="A9" s="1" t="s">
        <v>735</v>
      </c>
      <c r="B9" s="1" t="s">
        <v>737</v>
      </c>
      <c r="C9" s="1" t="s">
        <v>736</v>
      </c>
      <c r="D9" s="1" t="s">
        <v>887</v>
      </c>
      <c r="E9" s="1" t="s">
        <v>888</v>
      </c>
      <c r="F9" s="1">
        <v>0.71512786588599586</v>
      </c>
      <c r="G9" s="1">
        <v>1.4100207921058615E-2</v>
      </c>
      <c r="H9" s="1" t="s">
        <v>889</v>
      </c>
      <c r="I9" s="1" t="s">
        <v>48</v>
      </c>
      <c r="J9" s="1">
        <v>-0.82756763696670499</v>
      </c>
      <c r="K9" s="1">
        <v>-1.14201307296753</v>
      </c>
      <c r="L9" s="1">
        <v>-1.0543302297592201</v>
      </c>
      <c r="M9" s="1">
        <v>-1.4111405611038199</v>
      </c>
      <c r="N9" s="1">
        <v>-0.77157181501388505</v>
      </c>
      <c r="O9" s="1">
        <v>-0.50761020183563199</v>
      </c>
      <c r="P9" s="1">
        <v>-0.48912078142166099</v>
      </c>
      <c r="Q9" s="1">
        <v>-0.73184120655059803</v>
      </c>
      <c r="R9" s="1" t="s">
        <v>27</v>
      </c>
      <c r="S9" s="1">
        <v>1</v>
      </c>
      <c r="T9" s="1" t="s">
        <v>890</v>
      </c>
      <c r="U9" s="1">
        <v>29</v>
      </c>
      <c r="V9" s="1" t="s">
        <v>891</v>
      </c>
      <c r="W9" s="1" t="s">
        <v>892</v>
      </c>
    </row>
    <row r="10" spans="1:23">
      <c r="A10" s="1" t="s">
        <v>999</v>
      </c>
      <c r="B10" s="1" t="s">
        <v>1001</v>
      </c>
      <c r="C10" s="1" t="s">
        <v>1000</v>
      </c>
      <c r="D10" s="1" t="s">
        <v>1183</v>
      </c>
      <c r="E10" s="1" t="s">
        <v>1184</v>
      </c>
      <c r="F10" s="1">
        <v>1.4534261345923594</v>
      </c>
      <c r="G10" s="1">
        <v>1.8298264077045774E-2</v>
      </c>
      <c r="H10" s="1" t="s">
        <v>1185</v>
      </c>
      <c r="I10" s="1">
        <v>1</v>
      </c>
      <c r="J10" s="1">
        <v>-0.29717811942100503</v>
      </c>
      <c r="K10" s="1">
        <v>7.5306504964828505E-2</v>
      </c>
      <c r="L10" s="1">
        <v>0.175426185131073</v>
      </c>
      <c r="M10" s="1">
        <v>0.22009664773941001</v>
      </c>
      <c r="N10" s="1">
        <v>-0.48970142006874101</v>
      </c>
      <c r="O10" s="1">
        <v>-0.62992542982101396</v>
      </c>
      <c r="P10" s="1">
        <v>-0.70294445753097501</v>
      </c>
      <c r="Q10" s="1">
        <v>-0.16160848736763</v>
      </c>
      <c r="R10" s="1" t="s">
        <v>27</v>
      </c>
      <c r="S10" s="1" t="s">
        <v>1186</v>
      </c>
      <c r="T10" s="1" t="s">
        <v>1187</v>
      </c>
      <c r="U10" s="1">
        <v>1089</v>
      </c>
      <c r="V10" s="1" t="s">
        <v>1188</v>
      </c>
      <c r="W10" s="1" t="s">
        <v>1189</v>
      </c>
    </row>
    <row r="11" spans="1:23">
      <c r="A11" s="1" t="s">
        <v>378</v>
      </c>
      <c r="B11" s="1" t="s">
        <v>380</v>
      </c>
      <c r="C11" s="1" t="s">
        <v>379</v>
      </c>
      <c r="D11" s="1" t="s">
        <v>512</v>
      </c>
      <c r="E11" s="1" t="s">
        <v>513</v>
      </c>
      <c r="F11" s="1">
        <v>1.3439140696303919</v>
      </c>
      <c r="G11" s="1">
        <v>4.9083636220101062E-2</v>
      </c>
      <c r="H11" s="1" t="s">
        <v>514</v>
      </c>
      <c r="I11" s="1" t="s">
        <v>48</v>
      </c>
      <c r="J11" s="1">
        <v>-1.33974289894104</v>
      </c>
      <c r="K11" s="1">
        <v>-0.68017548322677601</v>
      </c>
      <c r="L11" s="1">
        <v>-0.80505710840225198</v>
      </c>
      <c r="M11" s="1">
        <v>-0.75731229782104503</v>
      </c>
      <c r="N11" s="1">
        <v>-1.2897354364395099</v>
      </c>
      <c r="O11" s="1">
        <v>-1.5679616928100599</v>
      </c>
      <c r="P11" s="1">
        <v>-1.26563656330109</v>
      </c>
      <c r="Q11" s="1">
        <v>-1.16471767425537</v>
      </c>
      <c r="R11" s="1" t="s">
        <v>27</v>
      </c>
      <c r="S11" s="1" t="s">
        <v>515</v>
      </c>
      <c r="T11" s="1" t="s">
        <v>516</v>
      </c>
      <c r="U11" s="1">
        <v>376</v>
      </c>
      <c r="V11" s="1" t="s">
        <v>517</v>
      </c>
      <c r="W11" s="1" t="s">
        <v>518</v>
      </c>
    </row>
    <row r="12" spans="1:23">
      <c r="A12" s="1" t="s">
        <v>1704</v>
      </c>
      <c r="B12" s="1" t="s">
        <v>1706</v>
      </c>
      <c r="C12" s="1" t="s">
        <v>1705</v>
      </c>
      <c r="D12" s="1" t="s">
        <v>1946</v>
      </c>
      <c r="E12" s="1" t="s">
        <v>1937</v>
      </c>
      <c r="F12" s="1">
        <v>1.5301321475609042</v>
      </c>
      <c r="G12" s="1">
        <v>1.1777025603283166E-2</v>
      </c>
      <c r="H12" s="1" t="s">
        <v>1947</v>
      </c>
      <c r="I12" s="1" t="s">
        <v>48</v>
      </c>
      <c r="J12" s="1">
        <v>0.85018491744995095</v>
      </c>
      <c r="K12" s="1">
        <v>0.94588011503219604</v>
      </c>
      <c r="L12" s="1">
        <v>1.0303094387054399</v>
      </c>
      <c r="M12" s="1">
        <v>1.1897052526473999</v>
      </c>
      <c r="N12" s="1">
        <v>0.272288948297501</v>
      </c>
      <c r="O12" s="1">
        <v>0.52206748723983798</v>
      </c>
      <c r="P12" s="1">
        <v>2.2392474114894902E-2</v>
      </c>
      <c r="Q12" s="1">
        <v>0.74470579624176003</v>
      </c>
      <c r="R12" s="1" t="s">
        <v>27</v>
      </c>
      <c r="S12" s="1">
        <v>1</v>
      </c>
      <c r="T12" s="1" t="s">
        <v>1939</v>
      </c>
      <c r="U12" s="1">
        <v>724</v>
      </c>
      <c r="V12" s="1" t="s">
        <v>1941</v>
      </c>
      <c r="W12" s="1" t="s">
        <v>1942</v>
      </c>
    </row>
    <row r="13" spans="1:23">
      <c r="A13" s="1" t="s">
        <v>1704</v>
      </c>
      <c r="B13" s="1" t="s">
        <v>1706</v>
      </c>
      <c r="C13" s="1" t="s">
        <v>1705</v>
      </c>
      <c r="D13" s="1" t="s">
        <v>2794</v>
      </c>
      <c r="E13" s="1" t="s">
        <v>2795</v>
      </c>
      <c r="F13" s="1">
        <v>0.66993930530074541</v>
      </c>
      <c r="G13" s="1">
        <v>3.1853941796586953E-2</v>
      </c>
      <c r="H13" s="1" t="s">
        <v>2796</v>
      </c>
      <c r="I13" s="1" t="s">
        <v>48</v>
      </c>
      <c r="J13" s="1">
        <v>0.75116282701492298</v>
      </c>
      <c r="K13" s="1">
        <v>0.99215745925903298</v>
      </c>
      <c r="L13" s="1">
        <v>1.3247209787368801</v>
      </c>
      <c r="M13" s="1">
        <v>0.919866263866425</v>
      </c>
      <c r="N13" s="1">
        <v>1.5646543502807599</v>
      </c>
      <c r="O13" s="1">
        <v>1.95340311527252</v>
      </c>
      <c r="P13" s="1">
        <v>1.64788341522217</v>
      </c>
      <c r="Q13" s="1">
        <v>1.1335574388503999</v>
      </c>
      <c r="R13" s="1" t="s">
        <v>2682</v>
      </c>
      <c r="S13" s="1" t="s">
        <v>2777</v>
      </c>
      <c r="T13" s="1" t="s">
        <v>2797</v>
      </c>
      <c r="U13" s="1">
        <v>610</v>
      </c>
      <c r="V13" s="1" t="s">
        <v>2798</v>
      </c>
      <c r="W13" s="1" t="s">
        <v>2799</v>
      </c>
    </row>
    <row r="14" spans="1:23">
      <c r="A14" s="1" t="s">
        <v>1704</v>
      </c>
      <c r="B14" s="1" t="s">
        <v>1706</v>
      </c>
      <c r="C14" s="1" t="s">
        <v>1705</v>
      </c>
      <c r="D14" s="1" t="s">
        <v>2803</v>
      </c>
      <c r="E14" s="1" t="s">
        <v>2804</v>
      </c>
      <c r="F14" s="1">
        <v>0.70472657117918569</v>
      </c>
      <c r="G14" s="1">
        <v>1.2016352912372002E-2</v>
      </c>
      <c r="H14" s="1" t="s">
        <v>2805</v>
      </c>
      <c r="I14" s="1" t="s">
        <v>48</v>
      </c>
      <c r="J14" s="1">
        <v>-1.9095646142959599</v>
      </c>
      <c r="K14" s="1">
        <v>-2.1575694084167498</v>
      </c>
      <c r="L14" s="1">
        <v>-1.65737199783325</v>
      </c>
      <c r="M14" s="1">
        <v>-2.1233186721801798</v>
      </c>
      <c r="N14" s="1">
        <v>-1.58948266506195</v>
      </c>
      <c r="O14" s="1">
        <v>-1.3520106077194201</v>
      </c>
      <c r="P14" s="1">
        <v>-1.28000676631927</v>
      </c>
      <c r="Q14" s="1">
        <v>-1.60686671733856</v>
      </c>
      <c r="R14" s="1" t="s">
        <v>2682</v>
      </c>
      <c r="S14" s="1">
        <v>1</v>
      </c>
      <c r="T14" s="1" t="s">
        <v>2806</v>
      </c>
      <c r="U14" s="1">
        <v>358</v>
      </c>
      <c r="V14" s="1" t="s">
        <v>2807</v>
      </c>
      <c r="W14" s="1" t="s">
        <v>2808</v>
      </c>
    </row>
    <row r="15" spans="1:23">
      <c r="A15" s="1" t="s">
        <v>1704</v>
      </c>
      <c r="B15" s="1" t="s">
        <v>1706</v>
      </c>
      <c r="C15" s="1" t="s">
        <v>1705</v>
      </c>
      <c r="D15" s="1" t="s">
        <v>3767</v>
      </c>
      <c r="E15" s="1" t="s">
        <v>3768</v>
      </c>
      <c r="F15" s="1">
        <v>0.70474418635629232</v>
      </c>
      <c r="G15" s="1">
        <v>4.4020461293715181E-2</v>
      </c>
      <c r="H15" s="1" t="s">
        <v>3769</v>
      </c>
      <c r="I15" s="1" t="s">
        <v>48</v>
      </c>
      <c r="J15" s="1">
        <v>1.57782590389252</v>
      </c>
      <c r="K15" s="1">
        <v>1.66365146636963</v>
      </c>
      <c r="L15" s="1">
        <v>2.0866956710815399</v>
      </c>
      <c r="M15" s="1">
        <v>1.5887246131896999</v>
      </c>
      <c r="N15" s="1">
        <v>2.0480391979217498</v>
      </c>
      <c r="O15" s="1">
        <v>2.6276404857635498</v>
      </c>
      <c r="P15" s="1">
        <v>2.3398399353027299</v>
      </c>
      <c r="Q15" s="1">
        <v>1.9206917285919201</v>
      </c>
      <c r="R15" s="1" t="s">
        <v>27</v>
      </c>
      <c r="S15" s="1">
        <v>1</v>
      </c>
      <c r="T15" s="1" t="s">
        <v>3770</v>
      </c>
      <c r="U15" s="1">
        <v>600</v>
      </c>
      <c r="V15" s="1" t="s">
        <v>3771</v>
      </c>
      <c r="W15" s="1" t="s">
        <v>3772</v>
      </c>
    </row>
    <row r="16" spans="1:23">
      <c r="A16" s="1" t="s">
        <v>1733</v>
      </c>
      <c r="B16" s="1" t="s">
        <v>1735</v>
      </c>
      <c r="C16" s="1" t="s">
        <v>1734</v>
      </c>
      <c r="D16" s="1" t="s">
        <v>2007</v>
      </c>
      <c r="E16" s="1" t="s">
        <v>2008</v>
      </c>
      <c r="F16" s="1">
        <v>2.334726737039075</v>
      </c>
      <c r="G16" s="1">
        <v>6.6318200265372187E-3</v>
      </c>
      <c r="H16" s="1" t="s">
        <v>2009</v>
      </c>
      <c r="I16" s="1">
        <v>1</v>
      </c>
      <c r="J16" s="1">
        <v>6.05210438370705E-2</v>
      </c>
      <c r="K16" s="1">
        <v>0.92202091217041005</v>
      </c>
      <c r="L16" s="1">
        <v>-0.21463464200496701</v>
      </c>
      <c r="M16" s="1">
        <v>0.62621223926544201</v>
      </c>
      <c r="N16" s="1">
        <v>-0.99023461341857899</v>
      </c>
      <c r="O16" s="1">
        <v>-0.81213366985321001</v>
      </c>
      <c r="P16" s="1">
        <v>-1.2110573053360001</v>
      </c>
      <c r="Q16" s="1">
        <v>-0.48546966910362199</v>
      </c>
      <c r="R16" s="1" t="s">
        <v>27</v>
      </c>
      <c r="S16" s="1" t="s">
        <v>2010</v>
      </c>
      <c r="T16" s="1" t="s">
        <v>2011</v>
      </c>
      <c r="U16" s="1">
        <v>216</v>
      </c>
      <c r="V16" s="1" t="s">
        <v>2012</v>
      </c>
      <c r="W16" s="1" t="s">
        <v>2013</v>
      </c>
    </row>
    <row r="17" spans="1:23">
      <c r="A17" s="1" t="s">
        <v>1341</v>
      </c>
      <c r="B17" s="1" t="s">
        <v>1343</v>
      </c>
      <c r="C17" s="1" t="s">
        <v>1342</v>
      </c>
      <c r="D17" s="1" t="s">
        <v>1534</v>
      </c>
      <c r="E17" s="1" t="s">
        <v>1535</v>
      </c>
      <c r="F17" s="1">
        <v>3.5683077479709953</v>
      </c>
      <c r="G17" s="1">
        <v>3.2689066908458679E-2</v>
      </c>
      <c r="H17" s="1" t="s">
        <v>1536</v>
      </c>
      <c r="I17" s="1">
        <v>1</v>
      </c>
      <c r="J17" s="1">
        <v>1.51311719417572</v>
      </c>
      <c r="K17" s="1">
        <v>1.57691049575806</v>
      </c>
      <c r="L17" s="1">
        <v>0.85123437643051103</v>
      </c>
      <c r="M17" s="1">
        <v>1.52719438076019</v>
      </c>
      <c r="N17" s="1">
        <v>-2.1564600467681898</v>
      </c>
      <c r="O17" s="1">
        <v>-0.55043286085128795</v>
      </c>
      <c r="P17" s="1">
        <v>-8.7410725653171498E-2</v>
      </c>
      <c r="Q17" s="1">
        <v>0.92179989814758301</v>
      </c>
      <c r="R17" s="1" t="s">
        <v>27</v>
      </c>
      <c r="S17" s="1" t="s">
        <v>1537</v>
      </c>
      <c r="T17" s="1" t="s">
        <v>1538</v>
      </c>
      <c r="U17" s="1">
        <v>253</v>
      </c>
      <c r="V17" s="1" t="s">
        <v>1539</v>
      </c>
      <c r="W17" s="1" t="s">
        <v>1540</v>
      </c>
    </row>
    <row r="18" spans="1:23">
      <c r="A18" s="1" t="s">
        <v>1341</v>
      </c>
      <c r="B18" s="1" t="s">
        <v>1343</v>
      </c>
      <c r="C18" s="1" t="s">
        <v>1342</v>
      </c>
      <c r="D18" s="1" t="s">
        <v>4125</v>
      </c>
      <c r="E18" s="1" t="s">
        <v>4126</v>
      </c>
      <c r="F18" s="1">
        <v>4.2843226781458048</v>
      </c>
      <c r="G18" s="1">
        <v>5.1127350527902264E-3</v>
      </c>
      <c r="H18" s="1" t="s">
        <v>4127</v>
      </c>
      <c r="I18" s="1">
        <v>2</v>
      </c>
      <c r="J18" s="1">
        <v>1.93602848052979</v>
      </c>
      <c r="K18" s="1">
        <v>1.8729606866836499</v>
      </c>
      <c r="L18" s="1">
        <v>0.86816066503524802</v>
      </c>
      <c r="M18" s="1">
        <v>2.6712050437927202</v>
      </c>
      <c r="N18" s="1">
        <v>-6.9054983556270599E-2</v>
      </c>
      <c r="O18" s="1">
        <v>-0.83445584774017301</v>
      </c>
      <c r="P18" s="1">
        <v>-0.69737052917480502</v>
      </c>
      <c r="Q18" s="1">
        <v>0.55296766757965099</v>
      </c>
      <c r="R18" s="1" t="s">
        <v>2682</v>
      </c>
      <c r="S18" s="1" t="s">
        <v>4128</v>
      </c>
      <c r="T18" s="1" t="s">
        <v>4129</v>
      </c>
      <c r="U18" s="1">
        <v>177</v>
      </c>
      <c r="V18" s="1" t="s">
        <v>4130</v>
      </c>
      <c r="W18" s="1" t="s">
        <v>4131</v>
      </c>
    </row>
    <row r="19" spans="1:23">
      <c r="A19" s="1" t="s">
        <v>1762</v>
      </c>
      <c r="B19" s="1" t="s">
        <v>1764</v>
      </c>
      <c r="C19" s="1" t="s">
        <v>1763</v>
      </c>
      <c r="D19" s="1" t="s">
        <v>2035</v>
      </c>
      <c r="E19" s="1" t="s">
        <v>2036</v>
      </c>
      <c r="F19" s="1">
        <v>1.4411253319255704</v>
      </c>
      <c r="G19" s="1">
        <v>3.7088880802157033E-2</v>
      </c>
      <c r="H19" s="1" t="s">
        <v>2037</v>
      </c>
      <c r="I19" s="1">
        <v>1</v>
      </c>
      <c r="J19" s="1">
        <v>0.489116221666336</v>
      </c>
      <c r="K19" s="1">
        <v>0.69412869215011597</v>
      </c>
      <c r="L19" s="1">
        <v>0.25798243284225503</v>
      </c>
      <c r="M19" s="1">
        <v>0.3419508934021</v>
      </c>
      <c r="N19" s="1">
        <v>0.28202784061431901</v>
      </c>
      <c r="O19" s="1">
        <v>-0.501464784145355</v>
      </c>
      <c r="P19" s="1">
        <v>-0.208882510662079</v>
      </c>
      <c r="Q19" s="1">
        <v>0.102714456617832</v>
      </c>
      <c r="R19" s="1" t="s">
        <v>27</v>
      </c>
      <c r="S19" s="1">
        <v>1</v>
      </c>
      <c r="T19" s="1" t="s">
        <v>2038</v>
      </c>
      <c r="U19" s="1">
        <v>598</v>
      </c>
      <c r="V19" s="1" t="s">
        <v>2039</v>
      </c>
      <c r="W19" s="1" t="s">
        <v>2040</v>
      </c>
    </row>
    <row r="20" spans="1:23">
      <c r="A20" s="1" t="s">
        <v>1254</v>
      </c>
      <c r="B20" s="1" t="s">
        <v>1256</v>
      </c>
      <c r="C20" s="1" t="s">
        <v>1255</v>
      </c>
      <c r="D20" s="1" t="s">
        <v>1449</v>
      </c>
      <c r="E20" s="1" t="s">
        <v>1450</v>
      </c>
      <c r="F20" s="1">
        <v>1.7213867458071463</v>
      </c>
      <c r="G20" s="1">
        <v>1.8227312107809974E-3</v>
      </c>
      <c r="H20" s="1" t="s">
        <v>1451</v>
      </c>
      <c r="I20" s="1">
        <v>1</v>
      </c>
      <c r="J20" s="1">
        <v>-0.52717083692550704</v>
      </c>
      <c r="K20" s="1">
        <v>-0.73692989349365201</v>
      </c>
      <c r="L20" s="1">
        <v>-0.61325967311859098</v>
      </c>
      <c r="M20" s="1">
        <v>-0.487543195486069</v>
      </c>
      <c r="N20" s="1">
        <v>-1.2956783771514899</v>
      </c>
      <c r="O20" s="1">
        <v>-1.1002289056778001</v>
      </c>
      <c r="P20" s="1">
        <v>-1.3502348661422701</v>
      </c>
      <c r="Q20" s="1">
        <v>-1.75304651260376</v>
      </c>
      <c r="R20" s="1" t="s">
        <v>27</v>
      </c>
      <c r="S20" s="1">
        <v>1</v>
      </c>
      <c r="T20" s="1" t="s">
        <v>1452</v>
      </c>
      <c r="U20" s="1">
        <v>40</v>
      </c>
      <c r="V20" s="1" t="s">
        <v>1453</v>
      </c>
      <c r="W20" s="1" t="s">
        <v>1454</v>
      </c>
    </row>
    <row r="21" spans="1:23">
      <c r="A21" s="1" t="s">
        <v>1474</v>
      </c>
      <c r="B21" s="1" t="s">
        <v>1476</v>
      </c>
      <c r="C21" s="1" t="s">
        <v>1475</v>
      </c>
      <c r="D21" s="1" t="s">
        <v>1678</v>
      </c>
      <c r="E21" s="1" t="s">
        <v>1679</v>
      </c>
      <c r="F21" s="1">
        <v>1.395935675885718</v>
      </c>
      <c r="G21" s="1">
        <v>4.1826907411904098E-2</v>
      </c>
      <c r="H21" s="1" t="s">
        <v>1680</v>
      </c>
      <c r="I21" s="1" t="s">
        <v>48</v>
      </c>
      <c r="J21" s="1">
        <v>-1.34645664691925</v>
      </c>
      <c r="K21" s="1">
        <v>-1.5117772817611701</v>
      </c>
      <c r="L21" s="1">
        <v>-1.8000648021698</v>
      </c>
      <c r="M21" s="1">
        <v>-1.98796510696411</v>
      </c>
      <c r="N21" s="1">
        <v>-1.8085925579071001</v>
      </c>
      <c r="O21" s="1">
        <v>-2.3423364162445099</v>
      </c>
      <c r="P21" s="1">
        <v>-2.1401290893554701</v>
      </c>
      <c r="Q21" s="1">
        <v>-2.2801356315612802</v>
      </c>
      <c r="R21" s="1" t="s">
        <v>27</v>
      </c>
      <c r="S21" s="1" t="s">
        <v>1681</v>
      </c>
      <c r="T21" s="1" t="s">
        <v>1682</v>
      </c>
      <c r="U21" s="1">
        <v>1458</v>
      </c>
      <c r="V21" s="1" t="s">
        <v>1683</v>
      </c>
      <c r="W21" s="1" t="s">
        <v>1684</v>
      </c>
    </row>
    <row r="22" spans="1:23">
      <c r="A22" s="1" t="s">
        <v>1474</v>
      </c>
      <c r="B22" s="1" t="s">
        <v>1476</v>
      </c>
      <c r="C22" s="1" t="s">
        <v>1475</v>
      </c>
      <c r="D22" s="1" t="s">
        <v>3649</v>
      </c>
      <c r="E22" s="1" t="s">
        <v>3650</v>
      </c>
      <c r="F22" s="1">
        <v>1.5900090355479886</v>
      </c>
      <c r="G22" s="1">
        <v>1.4076103381886518E-2</v>
      </c>
      <c r="H22" s="1" t="s">
        <v>3651</v>
      </c>
      <c r="I22" s="1">
        <v>2</v>
      </c>
      <c r="J22" s="1">
        <v>-0.104980438947678</v>
      </c>
      <c r="K22" s="1">
        <v>-0.26925599575042702</v>
      </c>
      <c r="L22" s="1">
        <v>-0.45332670211791998</v>
      </c>
      <c r="M22" s="1">
        <v>2.4726802483200999E-2</v>
      </c>
      <c r="N22" s="1">
        <v>-1.363853931427</v>
      </c>
      <c r="O22" s="1">
        <v>-0.65364241600036599</v>
      </c>
      <c r="P22" s="1">
        <v>-0.72096002101898204</v>
      </c>
      <c r="Q22" s="1">
        <v>-0.74051982164382901</v>
      </c>
      <c r="R22" s="1" t="s">
        <v>27</v>
      </c>
      <c r="S22" s="1">
        <v>1</v>
      </c>
      <c r="T22" s="1" t="s">
        <v>3652</v>
      </c>
      <c r="U22" s="1">
        <v>477</v>
      </c>
      <c r="V22" s="1" t="s">
        <v>3653</v>
      </c>
      <c r="W22" s="1" t="s">
        <v>3654</v>
      </c>
    </row>
    <row r="23" spans="1:23">
      <c r="A23" s="1" t="s">
        <v>1474</v>
      </c>
      <c r="B23" s="1" t="s">
        <v>1476</v>
      </c>
      <c r="C23" s="1" t="s">
        <v>1475</v>
      </c>
      <c r="D23" s="1" t="s">
        <v>3655</v>
      </c>
      <c r="E23" s="1" t="s">
        <v>3650</v>
      </c>
      <c r="F23" s="1">
        <v>1.5900090355479886</v>
      </c>
      <c r="G23" s="1">
        <v>1.4076103381886518E-2</v>
      </c>
      <c r="H23" s="1" t="s">
        <v>3656</v>
      </c>
      <c r="I23" s="1" t="s">
        <v>48</v>
      </c>
      <c r="J23" s="1">
        <v>-0.104980438947678</v>
      </c>
      <c r="K23" s="1">
        <v>-0.26925599575042702</v>
      </c>
      <c r="L23" s="1">
        <v>-0.45332670211791998</v>
      </c>
      <c r="M23" s="1">
        <v>2.4726802483200999E-2</v>
      </c>
      <c r="N23" s="1">
        <v>-1.363853931427</v>
      </c>
      <c r="O23" s="1">
        <v>-0.65364241600036599</v>
      </c>
      <c r="P23" s="1">
        <v>-0.72096002101898204</v>
      </c>
      <c r="Q23" s="1">
        <v>-0.74051982164382901</v>
      </c>
      <c r="R23" s="1" t="s">
        <v>27</v>
      </c>
      <c r="S23" s="1">
        <v>1</v>
      </c>
      <c r="T23" s="1" t="s">
        <v>3657</v>
      </c>
      <c r="U23" s="1">
        <v>486</v>
      </c>
      <c r="V23" s="1" t="s">
        <v>3653</v>
      </c>
      <c r="W23" s="1" t="s">
        <v>3654</v>
      </c>
    </row>
    <row r="24" spans="1:23">
      <c r="A24" s="1" t="s">
        <v>1235</v>
      </c>
      <c r="B24" s="1" t="s">
        <v>1237</v>
      </c>
      <c r="C24" s="1" t="s">
        <v>1236</v>
      </c>
      <c r="D24" s="1" t="s">
        <v>1430</v>
      </c>
      <c r="E24" s="1" t="s">
        <v>1431</v>
      </c>
      <c r="F24" s="1">
        <v>1.8350482905143237</v>
      </c>
      <c r="G24" s="1">
        <v>2.7732262330238729E-2</v>
      </c>
      <c r="H24" s="1" t="s">
        <v>1432</v>
      </c>
      <c r="I24" s="1">
        <v>1</v>
      </c>
      <c r="J24" s="1">
        <v>-1.19863724708557</v>
      </c>
      <c r="K24" s="1">
        <v>-0.96892076730728105</v>
      </c>
      <c r="L24" s="1">
        <v>-1.81889796257019</v>
      </c>
      <c r="M24" s="1">
        <v>-0.73448061943054199</v>
      </c>
      <c r="N24" s="1">
        <v>-1.9361560344696001</v>
      </c>
      <c r="O24" s="1">
        <v>-2.6320109367370601</v>
      </c>
      <c r="P24" s="1">
        <v>-1.8526870012283301</v>
      </c>
      <c r="Q24" s="1">
        <v>-1.80335474014282</v>
      </c>
      <c r="R24" s="1" t="s">
        <v>27</v>
      </c>
      <c r="S24" s="1" t="s">
        <v>1433</v>
      </c>
      <c r="T24" s="1" t="s">
        <v>1434</v>
      </c>
      <c r="U24" s="1">
        <v>71</v>
      </c>
      <c r="V24" s="1" t="s">
        <v>1435</v>
      </c>
      <c r="W24" s="1" t="s">
        <v>1436</v>
      </c>
    </row>
    <row r="25" spans="1:23">
      <c r="A25" s="1" t="s">
        <v>1995</v>
      </c>
      <c r="B25" s="1" t="s">
        <v>1997</v>
      </c>
      <c r="C25" s="1" t="s">
        <v>1996</v>
      </c>
      <c r="D25" s="1" t="s">
        <v>2321</v>
      </c>
      <c r="E25" s="1" t="s">
        <v>2322</v>
      </c>
      <c r="F25" s="1">
        <v>2.1772565164052744</v>
      </c>
      <c r="G25" s="1">
        <v>2.39515704240768E-2</v>
      </c>
      <c r="H25" s="1" t="s">
        <v>2323</v>
      </c>
      <c r="I25" s="1">
        <v>1</v>
      </c>
      <c r="J25" s="1">
        <v>0.212694451212883</v>
      </c>
      <c r="K25" s="1">
        <v>7.7645376324653598E-2</v>
      </c>
      <c r="L25" s="1">
        <v>0.40825536847114602</v>
      </c>
      <c r="M25" s="1">
        <v>0.69110822677612305</v>
      </c>
      <c r="N25" s="1">
        <v>-0.77134734392166104</v>
      </c>
      <c r="O25" s="1">
        <v>-1.5044504404068</v>
      </c>
      <c r="P25" s="1">
        <v>-0.99105912446975697</v>
      </c>
      <c r="Q25" s="1">
        <v>0.16651476919651001</v>
      </c>
      <c r="R25" s="1" t="s">
        <v>27</v>
      </c>
      <c r="S25" s="1">
        <v>1</v>
      </c>
      <c r="T25" s="1" t="s">
        <v>2324</v>
      </c>
      <c r="U25" s="1">
        <v>79</v>
      </c>
      <c r="V25" s="1" t="s">
        <v>2325</v>
      </c>
      <c r="W25" s="1" t="s">
        <v>2326</v>
      </c>
    </row>
    <row r="26" spans="1:23">
      <c r="A26" s="1" t="s">
        <v>2686</v>
      </c>
      <c r="B26" s="1" t="s">
        <v>2688</v>
      </c>
      <c r="C26" s="1" t="s">
        <v>2687</v>
      </c>
      <c r="D26" s="1" t="s">
        <v>3448</v>
      </c>
      <c r="E26" s="1" t="s">
        <v>3449</v>
      </c>
      <c r="F26" s="1">
        <v>1.5502142907500411</v>
      </c>
      <c r="G26" s="1">
        <v>1.1571825608022434E-2</v>
      </c>
      <c r="H26" s="1" t="s">
        <v>3450</v>
      </c>
      <c r="I26" s="1" t="s">
        <v>48</v>
      </c>
      <c r="J26" s="1">
        <v>2.9678769111633301</v>
      </c>
      <c r="K26" s="1">
        <v>2.55120944976807</v>
      </c>
      <c r="L26" s="1">
        <v>2.3459768295288099</v>
      </c>
      <c r="M26" s="1">
        <v>2.8318607807159402</v>
      </c>
      <c r="N26" s="1">
        <v>1.96295261383057</v>
      </c>
      <c r="O26" s="1">
        <v>1.78014004230499</v>
      </c>
      <c r="P26" s="1">
        <v>2.1532294750213601</v>
      </c>
      <c r="Q26" s="1">
        <v>2.2707312107086199</v>
      </c>
      <c r="R26" s="1" t="s">
        <v>27</v>
      </c>
      <c r="S26" s="1" t="s">
        <v>3451</v>
      </c>
      <c r="T26" s="1" t="s">
        <v>3452</v>
      </c>
      <c r="U26" s="1">
        <v>262</v>
      </c>
      <c r="V26" s="1" t="s">
        <v>3453</v>
      </c>
      <c r="W26" s="1" t="s">
        <v>3454</v>
      </c>
    </row>
    <row r="27" spans="1:23">
      <c r="A27" s="1" t="s">
        <v>2686</v>
      </c>
      <c r="B27" s="1" t="s">
        <v>2688</v>
      </c>
      <c r="C27" s="1" t="s">
        <v>2687</v>
      </c>
      <c r="D27" s="1" t="s">
        <v>3455</v>
      </c>
      <c r="E27" s="1" t="s">
        <v>3456</v>
      </c>
      <c r="F27" s="1">
        <v>1.5502142907500411</v>
      </c>
      <c r="G27" s="1">
        <v>1.1571825608022434E-2</v>
      </c>
      <c r="H27" s="1" t="s">
        <v>3457</v>
      </c>
      <c r="I27" s="1" t="s">
        <v>48</v>
      </c>
      <c r="J27" s="1">
        <v>2.9678769111633301</v>
      </c>
      <c r="K27" s="1">
        <v>2.55120944976807</v>
      </c>
      <c r="L27" s="1">
        <v>2.3459768295288099</v>
      </c>
      <c r="M27" s="1">
        <v>2.8318607807159402</v>
      </c>
      <c r="N27" s="1">
        <v>1.96295261383057</v>
      </c>
      <c r="O27" s="1">
        <v>1.78014004230499</v>
      </c>
      <c r="P27" s="1">
        <v>2.1532294750213601</v>
      </c>
      <c r="Q27" s="1">
        <v>2.2707312107086199</v>
      </c>
      <c r="R27" s="1" t="s">
        <v>27</v>
      </c>
      <c r="S27" s="1" t="s">
        <v>3458</v>
      </c>
      <c r="T27" s="1" t="s">
        <v>3459</v>
      </c>
      <c r="U27" s="1">
        <v>272</v>
      </c>
      <c r="V27" s="1" t="s">
        <v>3453</v>
      </c>
      <c r="W27" s="1" t="s">
        <v>3454</v>
      </c>
    </row>
    <row r="28" spans="1:23">
      <c r="A28" s="1" t="s">
        <v>1226</v>
      </c>
      <c r="B28" s="1" t="s">
        <v>1228</v>
      </c>
      <c r="C28" s="1" t="s">
        <v>1227</v>
      </c>
      <c r="D28" s="1" t="s">
        <v>1410</v>
      </c>
      <c r="E28" s="1" t="s">
        <v>1411</v>
      </c>
      <c r="F28" s="1">
        <v>2.6871369873061717</v>
      </c>
      <c r="G28" s="1">
        <v>2.7011258611151202E-2</v>
      </c>
      <c r="H28" s="1" t="s">
        <v>1412</v>
      </c>
      <c r="I28" s="1" t="s">
        <v>48</v>
      </c>
      <c r="J28" s="1">
        <v>-7.6234950684011E-3</v>
      </c>
      <c r="K28" s="1">
        <v>1.14170145988464</v>
      </c>
      <c r="L28" s="1">
        <v>-0.893901407718658</v>
      </c>
      <c r="M28" s="1">
        <v>0.88699471950530995</v>
      </c>
      <c r="N28" s="1">
        <v>-1.5264462232589699</v>
      </c>
      <c r="O28" s="1">
        <v>-0.76163154840469405</v>
      </c>
      <c r="P28" s="1">
        <v>-1.24305951595306</v>
      </c>
      <c r="Q28" s="1">
        <v>-1.04597091674805</v>
      </c>
      <c r="R28" s="1" t="s">
        <v>27</v>
      </c>
      <c r="S28" s="1" t="s">
        <v>1413</v>
      </c>
      <c r="T28" s="1" t="s">
        <v>1414</v>
      </c>
      <c r="U28" s="1">
        <v>1755</v>
      </c>
      <c r="V28" s="1" t="s">
        <v>1415</v>
      </c>
      <c r="W28" s="1" t="s">
        <v>1416</v>
      </c>
    </row>
    <row r="29" spans="1:23">
      <c r="A29" s="1" t="s">
        <v>1226</v>
      </c>
      <c r="B29" s="1" t="s">
        <v>1228</v>
      </c>
      <c r="C29" s="1" t="s">
        <v>1227</v>
      </c>
      <c r="D29" s="1" t="s">
        <v>1420</v>
      </c>
      <c r="E29" s="1" t="s">
        <v>1421</v>
      </c>
      <c r="F29" s="1">
        <v>1.5519447450867361</v>
      </c>
      <c r="G29" s="1">
        <v>8.7436851869737674E-3</v>
      </c>
      <c r="H29" s="1" t="s">
        <v>1422</v>
      </c>
      <c r="I29" s="1" t="s">
        <v>48</v>
      </c>
      <c r="J29" s="1">
        <v>-0.454338818788528</v>
      </c>
      <c r="K29" s="1">
        <v>2.8489723801612899E-2</v>
      </c>
      <c r="L29" s="1">
        <v>-0.39529648423194902</v>
      </c>
      <c r="M29" s="1">
        <v>3.1262747943401302E-2</v>
      </c>
      <c r="N29" s="1">
        <v>-0.90782529115676902</v>
      </c>
      <c r="O29" s="1">
        <v>-0.91541194915771495</v>
      </c>
      <c r="P29" s="1">
        <v>-0.97076183557510398</v>
      </c>
      <c r="Q29" s="1">
        <v>-0.53219252824783303</v>
      </c>
      <c r="R29" s="1" t="s">
        <v>27</v>
      </c>
      <c r="S29" s="1" t="s">
        <v>1423</v>
      </c>
      <c r="T29" s="1" t="s">
        <v>1424</v>
      </c>
      <c r="U29" s="1">
        <v>898</v>
      </c>
      <c r="V29" s="1" t="s">
        <v>1425</v>
      </c>
      <c r="W29" s="1" t="s">
        <v>1426</v>
      </c>
    </row>
    <row r="30" spans="1:23">
      <c r="A30" s="1" t="s">
        <v>1226</v>
      </c>
      <c r="B30" s="1" t="s">
        <v>1228</v>
      </c>
      <c r="C30" s="1" t="s">
        <v>1227</v>
      </c>
      <c r="D30" s="1" t="s">
        <v>2784</v>
      </c>
      <c r="E30" s="1" t="s">
        <v>2785</v>
      </c>
      <c r="F30" s="1">
        <v>1.8607407464909151</v>
      </c>
      <c r="G30" s="1">
        <v>5.8571589822582083E-3</v>
      </c>
      <c r="H30" s="1" t="s">
        <v>2786</v>
      </c>
      <c r="I30" s="1">
        <v>1</v>
      </c>
      <c r="J30" s="1">
        <v>6.1885327100753798E-2</v>
      </c>
      <c r="K30" s="1">
        <v>0.74040997028350797</v>
      </c>
      <c r="L30" s="1">
        <v>0.105520136654377</v>
      </c>
      <c r="M30" s="1">
        <v>0.497791647911072</v>
      </c>
      <c r="N30" s="1">
        <v>-0.16775332391262099</v>
      </c>
      <c r="O30" s="1">
        <v>-0.49803659319877602</v>
      </c>
      <c r="P30" s="1">
        <v>-0.79037594795227095</v>
      </c>
      <c r="Q30" s="1">
        <v>-0.721735298633575</v>
      </c>
      <c r="R30" s="1" t="s">
        <v>2682</v>
      </c>
      <c r="S30" s="1" t="s">
        <v>2787</v>
      </c>
      <c r="T30" s="1" t="s">
        <v>2788</v>
      </c>
      <c r="U30" s="1">
        <v>2361</v>
      </c>
      <c r="V30" s="1" t="s">
        <v>2789</v>
      </c>
      <c r="W30" s="1" t="s">
        <v>2790</v>
      </c>
    </row>
    <row r="31" spans="1:23">
      <c r="A31" s="1" t="s">
        <v>1226</v>
      </c>
      <c r="B31" s="1" t="s">
        <v>1228</v>
      </c>
      <c r="C31" s="1" t="s">
        <v>1227</v>
      </c>
      <c r="D31" s="1" t="s">
        <v>3553</v>
      </c>
      <c r="E31" s="1" t="s">
        <v>3554</v>
      </c>
      <c r="F31" s="1">
        <v>2.588336244446114</v>
      </c>
      <c r="G31" s="1">
        <v>1.7298409844737295E-2</v>
      </c>
      <c r="H31" s="1" t="s">
        <v>3555</v>
      </c>
      <c r="I31" s="1" t="s">
        <v>48</v>
      </c>
      <c r="J31" s="1">
        <v>-0.63818556070327803</v>
      </c>
      <c r="K31" s="1">
        <v>-0.508078813552856</v>
      </c>
      <c r="L31" s="1">
        <v>-6.6750839352607699E-2</v>
      </c>
      <c r="M31" s="1">
        <v>-0.461640685796738</v>
      </c>
      <c r="N31" s="1">
        <v>-1.56565725803375</v>
      </c>
      <c r="O31" s="1">
        <v>-2.7785458564758301</v>
      </c>
      <c r="P31" s="1">
        <v>-1.9701733589172401</v>
      </c>
      <c r="Q31" s="1">
        <v>-0.84837961196899403</v>
      </c>
      <c r="R31" s="1" t="s">
        <v>27</v>
      </c>
      <c r="S31" s="1">
        <v>1</v>
      </c>
      <c r="T31" s="1" t="s">
        <v>3556</v>
      </c>
      <c r="U31" s="1">
        <v>3921</v>
      </c>
      <c r="V31" s="1" t="s">
        <v>3557</v>
      </c>
      <c r="W31" s="1" t="s">
        <v>3558</v>
      </c>
    </row>
    <row r="32" spans="1:23">
      <c r="A32" s="1" t="s">
        <v>1226</v>
      </c>
      <c r="B32" s="1" t="s">
        <v>1228</v>
      </c>
      <c r="C32" s="1" t="s">
        <v>1227</v>
      </c>
      <c r="D32" s="1" t="s">
        <v>4118</v>
      </c>
      <c r="E32" s="1" t="s">
        <v>4119</v>
      </c>
      <c r="F32" s="1">
        <v>2.3144024389643332</v>
      </c>
      <c r="G32" s="1">
        <v>8.1297980862632558E-3</v>
      </c>
      <c r="H32" s="1" t="s">
        <v>4120</v>
      </c>
      <c r="I32" s="1" t="s">
        <v>48</v>
      </c>
      <c r="J32" s="1">
        <v>-0.63818556070327803</v>
      </c>
      <c r="K32" s="1">
        <v>-0.508078813552856</v>
      </c>
      <c r="L32" s="1">
        <v>-6.6750839352607699E-2</v>
      </c>
      <c r="M32" s="1">
        <v>-0.461640685796738</v>
      </c>
      <c r="N32" s="1">
        <v>-1.56565725803375</v>
      </c>
      <c r="O32" s="1">
        <v>-2.1330046653747599</v>
      </c>
      <c r="P32" s="1">
        <v>-1.9701733589172401</v>
      </c>
      <c r="Q32" s="1">
        <v>-0.84837961196899403</v>
      </c>
      <c r="R32" s="1" t="s">
        <v>2682</v>
      </c>
      <c r="S32" s="1" t="s">
        <v>4121</v>
      </c>
      <c r="T32" s="1" t="s">
        <v>4122</v>
      </c>
      <c r="U32" s="1">
        <v>3918</v>
      </c>
      <c r="V32" s="1" t="s">
        <v>4123</v>
      </c>
      <c r="W32" s="1" t="s">
        <v>4124</v>
      </c>
    </row>
    <row r="33" spans="1:23">
      <c r="A33" s="1" t="s">
        <v>1817</v>
      </c>
      <c r="B33" s="1" t="s">
        <v>1819</v>
      </c>
      <c r="C33" s="1" t="s">
        <v>1818</v>
      </c>
      <c r="D33" s="1" t="s">
        <v>2109</v>
      </c>
      <c r="E33" s="1" t="s">
        <v>2110</v>
      </c>
      <c r="F33" s="1">
        <v>2.2452250936373344</v>
      </c>
      <c r="G33" s="1">
        <v>7.2741626312134381E-3</v>
      </c>
      <c r="H33" s="1" t="s">
        <v>2111</v>
      </c>
      <c r="I33" s="1">
        <v>1</v>
      </c>
      <c r="J33" s="1">
        <v>-1.4665151834487899</v>
      </c>
      <c r="K33" s="1">
        <v>-1.12504947185516</v>
      </c>
      <c r="L33" s="1">
        <v>-0.84136480093002297</v>
      </c>
      <c r="M33" s="1">
        <v>-1.2350147962570199</v>
      </c>
      <c r="N33" s="1">
        <v>-3.04502654075623</v>
      </c>
      <c r="O33" s="1">
        <v>-1.99257695674896</v>
      </c>
      <c r="P33" s="1">
        <v>-1.886115193367</v>
      </c>
      <c r="Q33" s="1">
        <v>-2.4116659164428702</v>
      </c>
      <c r="R33" s="1" t="s">
        <v>27</v>
      </c>
      <c r="S33" s="1" t="s">
        <v>2112</v>
      </c>
      <c r="T33" s="1" t="s">
        <v>2113</v>
      </c>
      <c r="U33" s="1">
        <v>1458</v>
      </c>
      <c r="V33" s="1" t="s">
        <v>2114</v>
      </c>
      <c r="W33" s="1" t="s">
        <v>2115</v>
      </c>
    </row>
    <row r="34" spans="1:23">
      <c r="A34" s="1" t="s">
        <v>1826</v>
      </c>
      <c r="B34" s="1" t="s">
        <v>1819</v>
      </c>
      <c r="C34" s="1" t="s">
        <v>1818</v>
      </c>
      <c r="D34" s="1" t="s">
        <v>2119</v>
      </c>
      <c r="E34" s="1" t="s">
        <v>2120</v>
      </c>
      <c r="F34" s="1">
        <v>0.2245876665816908</v>
      </c>
      <c r="G34" s="1">
        <v>1.2198166429752709E-2</v>
      </c>
      <c r="H34" s="1" t="s">
        <v>2121</v>
      </c>
      <c r="I34" s="1" t="s">
        <v>48</v>
      </c>
      <c r="J34" s="1">
        <v>-2.2765307426452601</v>
      </c>
      <c r="K34" s="1">
        <v>-1.86183404922485</v>
      </c>
      <c r="L34" s="1">
        <v>-3.4046931266784699</v>
      </c>
      <c r="M34" s="1">
        <v>-4.4907212257385298</v>
      </c>
      <c r="N34" s="1">
        <v>-0.90585106611251798</v>
      </c>
      <c r="O34" s="1">
        <v>-0.46584951877594</v>
      </c>
      <c r="P34" s="1">
        <v>-0.90372014045715299</v>
      </c>
      <c r="Q34" s="1">
        <v>-1.1397608518600499</v>
      </c>
      <c r="R34" s="1" t="s">
        <v>27</v>
      </c>
      <c r="S34" s="1" t="s">
        <v>94</v>
      </c>
      <c r="T34" s="1" t="s">
        <v>2122</v>
      </c>
      <c r="U34" s="1">
        <v>1380</v>
      </c>
      <c r="V34" s="1" t="s">
        <v>2123</v>
      </c>
      <c r="W34" s="1" t="s">
        <v>2124</v>
      </c>
    </row>
    <row r="35" spans="1:23">
      <c r="A35" s="1" t="s">
        <v>1826</v>
      </c>
      <c r="B35" s="1" t="s">
        <v>1819</v>
      </c>
      <c r="C35" s="1" t="s">
        <v>1818</v>
      </c>
      <c r="D35" s="1" t="s">
        <v>3833</v>
      </c>
      <c r="E35" s="1" t="s">
        <v>3834</v>
      </c>
      <c r="F35" s="1">
        <v>1.378014355988773</v>
      </c>
      <c r="G35" s="1">
        <v>2.7370299791441569E-2</v>
      </c>
      <c r="H35" s="1" t="s">
        <v>3835</v>
      </c>
      <c r="I35" s="1" t="s">
        <v>48</v>
      </c>
      <c r="J35" s="1">
        <v>-0.73049473762512196</v>
      </c>
      <c r="K35" s="1">
        <v>-0.61675989627838101</v>
      </c>
      <c r="L35" s="1">
        <v>-0.50333905220031705</v>
      </c>
      <c r="M35" s="1">
        <v>-0.72766619920730602</v>
      </c>
      <c r="N35" s="1">
        <v>-0.82527434825897195</v>
      </c>
      <c r="O35" s="1">
        <v>-1.5280100107193</v>
      </c>
      <c r="P35" s="1">
        <v>-1.08408534526825</v>
      </c>
      <c r="Q35" s="1">
        <v>-0.99125385284423795</v>
      </c>
      <c r="R35" s="1" t="s">
        <v>27</v>
      </c>
      <c r="S35" s="1" t="s">
        <v>1577</v>
      </c>
      <c r="T35" s="1" t="s">
        <v>3836</v>
      </c>
      <c r="U35" s="1">
        <v>1905</v>
      </c>
      <c r="V35" s="1" t="s">
        <v>3837</v>
      </c>
      <c r="W35" s="1" t="s">
        <v>3838</v>
      </c>
    </row>
    <row r="36" spans="1:23">
      <c r="A36" s="1" t="s">
        <v>2068</v>
      </c>
      <c r="B36" s="1" t="s">
        <v>2070</v>
      </c>
      <c r="C36" s="1" t="s">
        <v>2069</v>
      </c>
      <c r="D36" s="1" t="s">
        <v>2405</v>
      </c>
      <c r="E36" s="1" t="s">
        <v>2406</v>
      </c>
      <c r="F36" s="1">
        <v>2.2558075916956515</v>
      </c>
      <c r="G36" s="1">
        <v>9.2925641043918421E-3</v>
      </c>
      <c r="H36" s="1" t="s">
        <v>2407</v>
      </c>
      <c r="I36" s="1" t="s">
        <v>48</v>
      </c>
      <c r="J36" s="1">
        <v>0.83563876152038596</v>
      </c>
      <c r="K36" s="1">
        <v>1.0473946332931501</v>
      </c>
      <c r="L36" s="1">
        <v>0.73447519540786699</v>
      </c>
      <c r="M36" s="1">
        <v>0.97410833835601796</v>
      </c>
      <c r="N36" s="1">
        <v>-0.67608422040939298</v>
      </c>
      <c r="O36" s="1">
        <v>-0.86382257938384999</v>
      </c>
      <c r="P36" s="1">
        <v>-1.58792939037085E-2</v>
      </c>
      <c r="Q36" s="1">
        <v>0.45282694697380099</v>
      </c>
      <c r="R36" s="1" t="s">
        <v>27</v>
      </c>
      <c r="S36" s="1" t="s">
        <v>2408</v>
      </c>
      <c r="T36" s="1" t="s">
        <v>2409</v>
      </c>
      <c r="U36" s="1">
        <v>460</v>
      </c>
      <c r="V36" s="1" t="s">
        <v>2410</v>
      </c>
      <c r="W36" s="1" t="s">
        <v>2411</v>
      </c>
    </row>
    <row r="37" spans="1:23">
      <c r="A37" s="1" t="s">
        <v>2068</v>
      </c>
      <c r="B37" s="1" t="s">
        <v>2070</v>
      </c>
      <c r="C37" s="1" t="s">
        <v>2069</v>
      </c>
      <c r="D37" s="1" t="s">
        <v>2415</v>
      </c>
      <c r="E37" s="1" t="s">
        <v>2416</v>
      </c>
      <c r="F37" s="1">
        <v>2.3250872070879112</v>
      </c>
      <c r="G37" s="1">
        <v>3.2518714105835317E-2</v>
      </c>
      <c r="H37" s="1" t="s">
        <v>2417</v>
      </c>
      <c r="I37" s="1">
        <v>1</v>
      </c>
      <c r="J37" s="1">
        <v>-0.91051822900772095</v>
      </c>
      <c r="K37" s="1">
        <v>-1.11105120182037</v>
      </c>
      <c r="L37" s="1">
        <v>-1.3316082954406701</v>
      </c>
      <c r="M37" s="1">
        <v>-0.55173236131668102</v>
      </c>
      <c r="N37" s="1">
        <v>-1.90914559364319</v>
      </c>
      <c r="O37" s="1">
        <v>-2.0052731037139901</v>
      </c>
      <c r="P37" s="1">
        <v>-3.3690226078033398</v>
      </c>
      <c r="Q37" s="1">
        <v>-1.4906080961227399</v>
      </c>
      <c r="R37" s="1" t="s">
        <v>27</v>
      </c>
      <c r="S37" s="1">
        <v>1</v>
      </c>
      <c r="T37" s="1" t="s">
        <v>2418</v>
      </c>
      <c r="U37" s="1">
        <v>486</v>
      </c>
      <c r="V37" s="1" t="s">
        <v>2419</v>
      </c>
      <c r="W37" s="1" t="s">
        <v>2420</v>
      </c>
    </row>
    <row r="38" spans="1:23">
      <c r="A38" s="1" t="s">
        <v>661</v>
      </c>
      <c r="B38" s="1" t="s">
        <v>663</v>
      </c>
      <c r="C38" s="1" t="s">
        <v>662</v>
      </c>
      <c r="D38" s="1" t="s">
        <v>802</v>
      </c>
      <c r="E38" s="1" t="s">
        <v>803</v>
      </c>
      <c r="F38" s="1">
        <v>1.7620163046722983</v>
      </c>
      <c r="G38" s="1">
        <v>2.1703830088722745E-2</v>
      </c>
      <c r="H38" s="1" t="s">
        <v>804</v>
      </c>
      <c r="I38" s="1">
        <v>1</v>
      </c>
      <c r="J38" s="1">
        <v>-2.0603244304657</v>
      </c>
      <c r="K38" s="1">
        <v>-1.3495578765869101</v>
      </c>
      <c r="L38" s="1">
        <v>-1.8445132970809901</v>
      </c>
      <c r="M38" s="1">
        <v>-1.7610211372375499</v>
      </c>
      <c r="N38" s="1">
        <v>-2.1460864543914799</v>
      </c>
      <c r="O38" s="1">
        <v>-2.3468482494354199</v>
      </c>
      <c r="P38" s="1">
        <v>-2.6327028274536102</v>
      </c>
      <c r="Q38" s="1">
        <v>-3.1586883068084699</v>
      </c>
      <c r="R38" s="1" t="s">
        <v>27</v>
      </c>
      <c r="S38" s="1" t="s">
        <v>805</v>
      </c>
      <c r="T38" s="1" t="s">
        <v>806</v>
      </c>
      <c r="U38" s="1">
        <v>496</v>
      </c>
      <c r="V38" s="1" t="s">
        <v>807</v>
      </c>
      <c r="W38" s="1" t="s">
        <v>808</v>
      </c>
    </row>
    <row r="39" spans="1:23">
      <c r="A39" s="1" t="s">
        <v>2800</v>
      </c>
      <c r="B39" s="1" t="s">
        <v>2802</v>
      </c>
      <c r="C39" s="1" t="s">
        <v>2801</v>
      </c>
      <c r="D39" s="1" t="s">
        <v>3588</v>
      </c>
      <c r="E39" s="1" t="s">
        <v>3589</v>
      </c>
      <c r="F39" s="1">
        <v>0.56120661635319746</v>
      </c>
      <c r="G39" s="1">
        <v>3.3668806383018245E-2</v>
      </c>
      <c r="H39" s="1" t="s">
        <v>3590</v>
      </c>
      <c r="I39" s="1" t="s">
        <v>48</v>
      </c>
      <c r="J39" s="1">
        <v>2.0307979583740199</v>
      </c>
      <c r="K39" s="1">
        <v>1.73176610469818</v>
      </c>
      <c r="L39" s="1">
        <v>2.2102801799774201</v>
      </c>
      <c r="M39" s="1">
        <v>1.5518926382064799</v>
      </c>
      <c r="N39" s="1">
        <v>3.2300772666931201</v>
      </c>
      <c r="O39" s="1">
        <v>1.9697740077972401</v>
      </c>
      <c r="P39" s="1">
        <v>2.8101456165313698</v>
      </c>
      <c r="Q39" s="1">
        <v>2.8483242988586399</v>
      </c>
      <c r="R39" s="1" t="s">
        <v>27</v>
      </c>
      <c r="S39" s="1">
        <v>1</v>
      </c>
      <c r="T39" s="1" t="s">
        <v>3591</v>
      </c>
      <c r="U39" s="1">
        <v>653</v>
      </c>
      <c r="V39" s="1" t="s">
        <v>3592</v>
      </c>
      <c r="W39" s="1" t="s">
        <v>3593</v>
      </c>
    </row>
    <row r="40" spans="1:23">
      <c r="A40" s="1" t="s">
        <v>2800</v>
      </c>
      <c r="B40" s="1" t="s">
        <v>2802</v>
      </c>
      <c r="C40" s="1" t="s">
        <v>2801</v>
      </c>
      <c r="D40" s="1" t="s">
        <v>3594</v>
      </c>
      <c r="E40" s="1" t="s">
        <v>3595</v>
      </c>
      <c r="F40" s="1">
        <v>0.56120661635319746</v>
      </c>
      <c r="G40" s="1">
        <v>3.3668806383018245E-2</v>
      </c>
      <c r="H40" s="1" t="s">
        <v>3596</v>
      </c>
      <c r="I40" s="1" t="s">
        <v>48</v>
      </c>
      <c r="J40" s="1">
        <v>2.0307979583740199</v>
      </c>
      <c r="K40" s="1">
        <v>1.73176610469818</v>
      </c>
      <c r="L40" s="1">
        <v>2.2102801799774201</v>
      </c>
      <c r="M40" s="1">
        <v>1.5518926382064799</v>
      </c>
      <c r="N40" s="1">
        <v>3.2300772666931201</v>
      </c>
      <c r="O40" s="1">
        <v>1.9697740077972401</v>
      </c>
      <c r="P40" s="1">
        <v>2.8101456165313698</v>
      </c>
      <c r="Q40" s="1">
        <v>2.8483242988586399</v>
      </c>
      <c r="R40" s="1" t="s">
        <v>27</v>
      </c>
      <c r="S40" s="1" t="s">
        <v>3597</v>
      </c>
      <c r="T40" s="1" t="s">
        <v>3598</v>
      </c>
      <c r="U40" s="1">
        <v>656</v>
      </c>
      <c r="V40" s="1" t="s">
        <v>3592</v>
      </c>
      <c r="W40" s="1" t="s">
        <v>3593</v>
      </c>
    </row>
    <row r="41" spans="1:23">
      <c r="A41" s="1" t="s">
        <v>2365</v>
      </c>
      <c r="B41" s="1" t="s">
        <v>2367</v>
      </c>
      <c r="C41" s="1" t="s">
        <v>2366</v>
      </c>
      <c r="D41" s="1" t="s">
        <v>2876</v>
      </c>
      <c r="E41" s="1" t="s">
        <v>2877</v>
      </c>
      <c r="F41" s="1">
        <v>3.4467604210542531</v>
      </c>
      <c r="G41" s="1">
        <v>9.3518552228732572E-3</v>
      </c>
      <c r="H41" s="1" t="s">
        <v>2878</v>
      </c>
      <c r="I41" s="1">
        <v>2</v>
      </c>
      <c r="J41" s="1">
        <v>2.6534056663513201</v>
      </c>
      <c r="K41" s="1">
        <v>2.97770476341248</v>
      </c>
      <c r="L41" s="1">
        <v>1.78820157051086</v>
      </c>
      <c r="M41" s="1">
        <v>3.1139605045318599</v>
      </c>
      <c r="N41" s="1">
        <v>0.64719712734222401</v>
      </c>
      <c r="O41" s="1">
        <v>0.14180248975753801</v>
      </c>
      <c r="P41" s="1">
        <v>0.71674835681915305</v>
      </c>
      <c r="Q41" s="1">
        <v>1.8865604400634799</v>
      </c>
      <c r="R41" s="1" t="s">
        <v>27</v>
      </c>
      <c r="S41" s="1" t="s">
        <v>2879</v>
      </c>
      <c r="T41" s="1" t="s">
        <v>2880</v>
      </c>
      <c r="U41" s="1">
        <v>372</v>
      </c>
      <c r="V41" s="1" t="s">
        <v>2881</v>
      </c>
      <c r="W41" s="1" t="s">
        <v>2882</v>
      </c>
    </row>
    <row r="42" spans="1:23">
      <c r="A42" s="1" t="s">
        <v>2365</v>
      </c>
      <c r="B42" s="1" t="s">
        <v>2367</v>
      </c>
      <c r="C42" s="1" t="s">
        <v>2366</v>
      </c>
      <c r="D42" s="1" t="s">
        <v>4042</v>
      </c>
      <c r="E42" s="1" t="s">
        <v>4043</v>
      </c>
      <c r="F42" s="1">
        <v>3.4467604210542531</v>
      </c>
      <c r="G42" s="1">
        <v>9.3518552228732572E-3</v>
      </c>
      <c r="H42" s="1" t="s">
        <v>4044</v>
      </c>
      <c r="I42" s="1" t="s">
        <v>48</v>
      </c>
      <c r="J42" s="1">
        <v>2.6534056663513201</v>
      </c>
      <c r="K42" s="1">
        <v>2.97770476341248</v>
      </c>
      <c r="L42" s="1">
        <v>1.78820157051086</v>
      </c>
      <c r="M42" s="1">
        <v>3.1139605045318599</v>
      </c>
      <c r="N42" s="1">
        <v>0.64719712734222401</v>
      </c>
      <c r="O42" s="1">
        <v>0.14180248975753801</v>
      </c>
      <c r="P42" s="1">
        <v>0.71674835681915305</v>
      </c>
      <c r="Q42" s="1">
        <v>1.8865604400634799</v>
      </c>
      <c r="R42" s="1" t="s">
        <v>2682</v>
      </c>
      <c r="S42" s="1">
        <v>1</v>
      </c>
      <c r="T42" s="1" t="s">
        <v>4045</v>
      </c>
      <c r="U42" s="1">
        <v>375</v>
      </c>
      <c r="V42" s="1" t="s">
        <v>2881</v>
      </c>
      <c r="W42" s="1" t="s">
        <v>2882</v>
      </c>
    </row>
    <row r="43" spans="1:23">
      <c r="A43" s="1" t="s">
        <v>2059</v>
      </c>
      <c r="B43" s="1" t="s">
        <v>2061</v>
      </c>
      <c r="C43" s="1" t="s">
        <v>2060</v>
      </c>
      <c r="D43" s="1" t="s">
        <v>2396</v>
      </c>
      <c r="E43" s="1" t="s">
        <v>2397</v>
      </c>
      <c r="F43" s="1">
        <v>1.4543947640196693</v>
      </c>
      <c r="G43" s="1">
        <v>2.1453878104196054E-2</v>
      </c>
      <c r="H43" s="1" t="s">
        <v>2398</v>
      </c>
      <c r="I43" s="1">
        <v>1</v>
      </c>
      <c r="J43" s="1">
        <v>0.80118221044540405</v>
      </c>
      <c r="K43" s="1">
        <v>0.27194684743881198</v>
      </c>
      <c r="L43" s="1">
        <v>0.19941797852516199</v>
      </c>
      <c r="M43" s="1">
        <v>0.51128715276718095</v>
      </c>
      <c r="N43" s="1">
        <v>-0.37418413162231401</v>
      </c>
      <c r="O43" s="1">
        <v>-3.8703355938196203E-2</v>
      </c>
      <c r="P43" s="1">
        <v>-0.123322822153568</v>
      </c>
      <c r="Q43" s="1">
        <v>0.158368855714798</v>
      </c>
      <c r="R43" s="1" t="s">
        <v>27</v>
      </c>
      <c r="S43" s="1">
        <v>1</v>
      </c>
      <c r="T43" s="1" t="s">
        <v>2399</v>
      </c>
      <c r="U43" s="1">
        <v>744</v>
      </c>
      <c r="V43" s="1" t="s">
        <v>2400</v>
      </c>
      <c r="W43" s="1" t="s">
        <v>2401</v>
      </c>
    </row>
    <row r="44" spans="1:23">
      <c r="A44" s="1" t="s">
        <v>2269</v>
      </c>
      <c r="B44" s="1" t="s">
        <v>2271</v>
      </c>
      <c r="C44" s="1" t="s">
        <v>2270</v>
      </c>
      <c r="D44" s="1" t="s">
        <v>2670</v>
      </c>
      <c r="E44" s="1" t="s">
        <v>2671</v>
      </c>
      <c r="F44" s="1">
        <v>0.5654677452820418</v>
      </c>
      <c r="G44" s="1">
        <v>6.7346382261029587E-3</v>
      </c>
      <c r="H44" s="1" t="s">
        <v>2672</v>
      </c>
      <c r="I44" s="1" t="s">
        <v>48</v>
      </c>
      <c r="J44" s="1">
        <v>-1.4869730472564699</v>
      </c>
      <c r="K44" s="1">
        <v>-1.67772328853607</v>
      </c>
      <c r="L44" s="1">
        <v>-1.1344285011291499</v>
      </c>
      <c r="M44" s="1">
        <v>-1.89535307884216</v>
      </c>
      <c r="N44" s="1">
        <v>-0.37376463413238498</v>
      </c>
      <c r="O44" s="1">
        <v>-0.94637429714202903</v>
      </c>
      <c r="P44" s="1">
        <v>-0.81991326808929399</v>
      </c>
      <c r="Q44" s="1">
        <v>-0.76449227333068803</v>
      </c>
      <c r="R44" s="1" t="s">
        <v>27</v>
      </c>
      <c r="S44" s="1" t="s">
        <v>1260</v>
      </c>
      <c r="T44" s="1" t="s">
        <v>2673</v>
      </c>
      <c r="U44" s="1">
        <v>335</v>
      </c>
      <c r="V44" s="1" t="s">
        <v>2674</v>
      </c>
      <c r="W44" s="1" t="s">
        <v>2675</v>
      </c>
    </row>
    <row r="45" spans="1:23">
      <c r="A45" s="1" t="s">
        <v>855</v>
      </c>
      <c r="B45" s="1" t="s">
        <v>857</v>
      </c>
      <c r="C45" s="1" t="s">
        <v>856</v>
      </c>
      <c r="D45" s="1" t="s">
        <v>1030</v>
      </c>
      <c r="E45" s="1" t="s">
        <v>1031</v>
      </c>
      <c r="F45" s="1">
        <v>0.67916176223074587</v>
      </c>
      <c r="G45" s="1">
        <v>5.4559916115446772E-3</v>
      </c>
      <c r="H45" s="1" t="s">
        <v>1032</v>
      </c>
      <c r="I45" s="1">
        <v>1</v>
      </c>
      <c r="J45" s="1">
        <v>-0.119872361421585</v>
      </c>
      <c r="K45" s="1">
        <v>0.20285762846469901</v>
      </c>
      <c r="L45" s="1">
        <v>0.42987391352653498</v>
      </c>
      <c r="M45" s="1">
        <v>4.3440004810690897E-3</v>
      </c>
      <c r="N45" s="1">
        <v>0.747811138629913</v>
      </c>
      <c r="O45" s="1">
        <v>0.80332154035568204</v>
      </c>
      <c r="P45" s="1">
        <v>0.63247352838516202</v>
      </c>
      <c r="Q45" s="1">
        <v>0.56628841161727905</v>
      </c>
      <c r="R45" s="1" t="s">
        <v>27</v>
      </c>
      <c r="S45" s="1" t="s">
        <v>1033</v>
      </c>
      <c r="T45" s="1" t="s">
        <v>1034</v>
      </c>
      <c r="U45" s="1">
        <v>619</v>
      </c>
      <c r="V45" s="1" t="s">
        <v>1035</v>
      </c>
      <c r="W45" s="1" t="s">
        <v>1036</v>
      </c>
    </row>
    <row r="46" spans="1:23">
      <c r="A46" s="1" t="s">
        <v>1628</v>
      </c>
      <c r="B46" s="1" t="s">
        <v>1630</v>
      </c>
      <c r="C46" s="1" t="s">
        <v>1629</v>
      </c>
      <c r="D46" s="1" t="s">
        <v>1865</v>
      </c>
      <c r="E46" s="1" t="s">
        <v>1866</v>
      </c>
      <c r="F46" s="1">
        <v>0.62204456019960386</v>
      </c>
      <c r="G46" s="1">
        <v>2.012996713846403E-3</v>
      </c>
      <c r="H46" s="1" t="s">
        <v>1867</v>
      </c>
      <c r="I46" s="1">
        <v>1</v>
      </c>
      <c r="J46" s="1">
        <v>-1.59166944026947</v>
      </c>
      <c r="K46" s="1">
        <v>-1.6657128334045399</v>
      </c>
      <c r="L46" s="1">
        <v>-1.4949537515640301</v>
      </c>
      <c r="M46" s="1">
        <v>-1.3028525114059399</v>
      </c>
      <c r="N46" s="1">
        <v>-0.65533143281936601</v>
      </c>
      <c r="O46" s="1">
        <v>-0.928808152675629</v>
      </c>
      <c r="P46" s="1">
        <v>-1.07935571670532</v>
      </c>
      <c r="Q46" s="1">
        <v>-0.65205258131027199</v>
      </c>
      <c r="R46" s="1" t="s">
        <v>27</v>
      </c>
      <c r="S46" s="1">
        <v>1</v>
      </c>
      <c r="T46" s="1" t="s">
        <v>1868</v>
      </c>
      <c r="U46" s="1">
        <v>497</v>
      </c>
      <c r="V46" s="1" t="s">
        <v>1869</v>
      </c>
      <c r="W46" s="1" t="s">
        <v>1870</v>
      </c>
    </row>
    <row r="47" spans="1:23">
      <c r="A47" s="1" t="s">
        <v>2192</v>
      </c>
      <c r="B47" s="1" t="s">
        <v>2194</v>
      </c>
      <c r="C47" s="1" t="s">
        <v>2193</v>
      </c>
      <c r="D47" s="1" t="s">
        <v>2570</v>
      </c>
      <c r="E47" s="1" t="s">
        <v>2571</v>
      </c>
      <c r="F47" s="1">
        <v>1.3985710097674688</v>
      </c>
      <c r="G47" s="1">
        <v>1.27174245401858E-2</v>
      </c>
      <c r="H47" s="1" t="s">
        <v>2572</v>
      </c>
      <c r="I47" s="1" t="s">
        <v>48</v>
      </c>
      <c r="J47" s="1">
        <v>1.7375010251998899</v>
      </c>
      <c r="K47" s="1">
        <v>1.5259258747100799</v>
      </c>
      <c r="L47" s="1">
        <v>1.79937088489532</v>
      </c>
      <c r="M47" s="1">
        <v>1.4769600629806501</v>
      </c>
      <c r="N47" s="1">
        <v>0.95145702362060502</v>
      </c>
      <c r="O47" s="1">
        <v>1.1350624561309799</v>
      </c>
      <c r="P47" s="1">
        <v>1.0455914735794101</v>
      </c>
      <c r="Q47" s="1">
        <v>1.4718328714370701</v>
      </c>
      <c r="R47" s="1" t="s">
        <v>27</v>
      </c>
      <c r="S47" s="1" t="s">
        <v>2573</v>
      </c>
      <c r="T47" s="1" t="s">
        <v>2574</v>
      </c>
      <c r="U47" s="1">
        <v>1024</v>
      </c>
      <c r="V47" s="1" t="s">
        <v>2575</v>
      </c>
      <c r="W47" s="1" t="s">
        <v>2576</v>
      </c>
    </row>
    <row r="48" spans="1:23">
      <c r="A48" s="1" t="s">
        <v>2809</v>
      </c>
      <c r="B48" s="1" t="s">
        <v>2811</v>
      </c>
      <c r="C48" s="1" t="s">
        <v>2810</v>
      </c>
      <c r="D48" s="1" t="s">
        <v>3599</v>
      </c>
      <c r="E48" s="1" t="s">
        <v>3600</v>
      </c>
      <c r="F48" s="1">
        <v>2.1130835206657679</v>
      </c>
      <c r="G48" s="1">
        <v>5.2180932909343357E-3</v>
      </c>
      <c r="H48" s="1" t="s">
        <v>3601</v>
      </c>
      <c r="I48" s="1" t="s">
        <v>48</v>
      </c>
      <c r="J48" s="1">
        <v>1.2825012207031301</v>
      </c>
      <c r="K48" s="1">
        <v>1.6021912097930899</v>
      </c>
      <c r="L48" s="1">
        <v>0.57153856754303001</v>
      </c>
      <c r="M48" s="1">
        <v>1.35989058017731</v>
      </c>
      <c r="N48" s="1">
        <v>-3.2682947814464597E-2</v>
      </c>
      <c r="O48" s="1">
        <v>-0.123719036579132</v>
      </c>
      <c r="P48" s="1">
        <v>0.27220949530601501</v>
      </c>
      <c r="Q48" s="1">
        <v>0.38291490077972401</v>
      </c>
      <c r="R48" s="1" t="s">
        <v>27</v>
      </c>
      <c r="S48" s="1" t="s">
        <v>1470</v>
      </c>
      <c r="T48" s="1" t="s">
        <v>3602</v>
      </c>
      <c r="U48" s="1">
        <v>276</v>
      </c>
      <c r="V48" s="1" t="s">
        <v>3603</v>
      </c>
      <c r="W48" s="1" t="s">
        <v>3604</v>
      </c>
    </row>
    <row r="49" spans="1:23">
      <c r="A49" s="1" t="s">
        <v>1027</v>
      </c>
      <c r="B49" s="1" t="s">
        <v>1029</v>
      </c>
      <c r="C49" s="1" t="s">
        <v>1028</v>
      </c>
      <c r="D49" s="1" t="s">
        <v>1210</v>
      </c>
      <c r="E49" s="1" t="s">
        <v>1211</v>
      </c>
      <c r="F49" s="1">
        <v>1.7127820223486114</v>
      </c>
      <c r="G49" s="1">
        <v>3.1177213234517359E-2</v>
      </c>
      <c r="H49" s="1" t="s">
        <v>1212</v>
      </c>
      <c r="I49" s="1">
        <v>1</v>
      </c>
      <c r="J49" s="1">
        <v>0.305088430643082</v>
      </c>
      <c r="K49" s="1">
        <v>0.139428570866585</v>
      </c>
      <c r="L49" s="1">
        <v>-0.24692657589912401</v>
      </c>
      <c r="M49" s="1">
        <v>0.23882883787155201</v>
      </c>
      <c r="N49" s="1">
        <v>-0.59058564901351895</v>
      </c>
      <c r="O49" s="1">
        <v>-1.13326799869537</v>
      </c>
      <c r="P49" s="1">
        <v>-0.94208770990371704</v>
      </c>
      <c r="Q49" s="1">
        <v>-3.0056114774197301E-3</v>
      </c>
      <c r="R49" s="1" t="s">
        <v>27</v>
      </c>
      <c r="S49" s="1" t="s">
        <v>1213</v>
      </c>
      <c r="T49" s="1" t="s">
        <v>1214</v>
      </c>
      <c r="U49" s="1">
        <v>496</v>
      </c>
      <c r="V49" s="1" t="s">
        <v>1215</v>
      </c>
      <c r="W49" s="1" t="s">
        <v>1216</v>
      </c>
    </row>
    <row r="50" spans="1:23">
      <c r="A50" s="1" t="s">
        <v>2250</v>
      </c>
      <c r="B50" s="1" t="s">
        <v>2252</v>
      </c>
      <c r="C50" s="1" t="s">
        <v>2251</v>
      </c>
      <c r="D50" s="1" t="s">
        <v>2651</v>
      </c>
      <c r="E50" s="1" t="s">
        <v>2652</v>
      </c>
      <c r="F50" s="1">
        <v>1.3343862763201437</v>
      </c>
      <c r="G50" s="1">
        <v>2.1287745007209168E-2</v>
      </c>
      <c r="H50" s="1" t="s">
        <v>2653</v>
      </c>
      <c r="I50" s="1">
        <v>1</v>
      </c>
      <c r="J50" s="1">
        <v>-0.50085133314132702</v>
      </c>
      <c r="K50" s="1">
        <v>-0.27670213580131497</v>
      </c>
      <c r="L50" s="1">
        <v>-0.70784747600555398</v>
      </c>
      <c r="M50" s="1">
        <v>-0.66541373729705799</v>
      </c>
      <c r="N50" s="1">
        <v>-1.0186250209808301</v>
      </c>
      <c r="O50" s="1">
        <v>-1.12273561954498</v>
      </c>
      <c r="P50" s="1">
        <v>-0.69141513109207198</v>
      </c>
      <c r="Q50" s="1">
        <v>-0.98274433612823497</v>
      </c>
      <c r="R50" s="1" t="s">
        <v>27</v>
      </c>
      <c r="S50" s="1" t="s">
        <v>2654</v>
      </c>
      <c r="T50" s="1" t="s">
        <v>2655</v>
      </c>
      <c r="U50" s="1">
        <v>656</v>
      </c>
      <c r="V50" s="1" t="s">
        <v>2656</v>
      </c>
      <c r="W50" s="1" t="s">
        <v>2657</v>
      </c>
    </row>
    <row r="51" spans="1:23">
      <c r="A51" s="1" t="s">
        <v>1102</v>
      </c>
      <c r="B51" s="1" t="s">
        <v>1104</v>
      </c>
      <c r="C51" s="1" t="s">
        <v>1103</v>
      </c>
      <c r="D51" s="1" t="s">
        <v>1287</v>
      </c>
      <c r="E51" s="1" t="s">
        <v>1288</v>
      </c>
      <c r="F51" s="1">
        <v>1.5147199085575169</v>
      </c>
      <c r="G51" s="1">
        <v>2.1609163750151109E-2</v>
      </c>
      <c r="H51" s="1" t="s">
        <v>1289</v>
      </c>
      <c r="I51" s="1">
        <v>1</v>
      </c>
      <c r="J51" s="1">
        <v>0.32873293757438699</v>
      </c>
      <c r="K51" s="1">
        <v>0.81234008073806796</v>
      </c>
      <c r="L51" s="1">
        <v>0.106224752962589</v>
      </c>
      <c r="M51" s="1">
        <v>0.42615458369255099</v>
      </c>
      <c r="N51" s="1">
        <v>0.131441384553909</v>
      </c>
      <c r="O51" s="1">
        <v>-0.23321692645549799</v>
      </c>
      <c r="P51" s="1">
        <v>-0.48188471794128401</v>
      </c>
      <c r="Q51" s="1">
        <v>-0.139091566205025</v>
      </c>
      <c r="R51" s="1" t="s">
        <v>27</v>
      </c>
      <c r="S51" s="1" t="s">
        <v>1290</v>
      </c>
      <c r="T51" s="1" t="s">
        <v>1291</v>
      </c>
      <c r="U51" s="1">
        <v>10</v>
      </c>
      <c r="V51" s="1" t="s">
        <v>1292</v>
      </c>
      <c r="W51" s="1" t="s">
        <v>1293</v>
      </c>
    </row>
    <row r="52" spans="1:23">
      <c r="A52" s="1" t="s">
        <v>1464</v>
      </c>
      <c r="B52" s="1" t="s">
        <v>1466</v>
      </c>
      <c r="C52" s="1" t="s">
        <v>1465</v>
      </c>
      <c r="D52" s="1" t="s">
        <v>1668</v>
      </c>
      <c r="E52" s="1" t="s">
        <v>1669</v>
      </c>
      <c r="F52" s="1">
        <v>0.52200850250580699</v>
      </c>
      <c r="G52" s="1">
        <v>4.2199230225204332E-2</v>
      </c>
      <c r="H52" s="1" t="s">
        <v>1670</v>
      </c>
      <c r="I52" s="1" t="s">
        <v>48</v>
      </c>
      <c r="J52" s="1">
        <v>-1.0595966577529901</v>
      </c>
      <c r="K52" s="1">
        <v>-0.46107268333435097</v>
      </c>
      <c r="L52" s="1">
        <v>-0.90071666240692105</v>
      </c>
      <c r="M52" s="1">
        <v>0.33320590853691101</v>
      </c>
      <c r="N52" s="1">
        <v>-6.7822217941284194E-2</v>
      </c>
      <c r="O52" s="1">
        <v>0.40430879592895502</v>
      </c>
      <c r="P52" s="1">
        <v>0.475050568580627</v>
      </c>
      <c r="Q52" s="1">
        <v>0.85170191526412997</v>
      </c>
      <c r="R52" s="1" t="s">
        <v>27</v>
      </c>
      <c r="S52" s="1" t="s">
        <v>1671</v>
      </c>
      <c r="T52" s="1" t="s">
        <v>1672</v>
      </c>
      <c r="U52" s="1">
        <v>131</v>
      </c>
      <c r="V52" s="1" t="s">
        <v>1673</v>
      </c>
      <c r="W52" s="1" t="s">
        <v>1674</v>
      </c>
    </row>
    <row r="53" spans="1:23">
      <c r="A53" s="1" t="s">
        <v>1464</v>
      </c>
      <c r="B53" s="1" t="s">
        <v>1466</v>
      </c>
      <c r="C53" s="1" t="s">
        <v>1465</v>
      </c>
      <c r="D53" s="1" t="s">
        <v>3643</v>
      </c>
      <c r="E53" s="1" t="s">
        <v>3644</v>
      </c>
      <c r="F53" s="1">
        <v>0.67070966762928808</v>
      </c>
      <c r="G53" s="1">
        <v>4.2248981457992031E-2</v>
      </c>
      <c r="H53" s="1" t="s">
        <v>3645</v>
      </c>
      <c r="I53" s="1" t="s">
        <v>48</v>
      </c>
      <c r="J53" s="1">
        <v>0.94188559055328402</v>
      </c>
      <c r="K53" s="1">
        <v>0.55052638053893999</v>
      </c>
      <c r="L53" s="1">
        <v>0.48310729861259499</v>
      </c>
      <c r="M53" s="1">
        <v>0.15684747695922899</v>
      </c>
      <c r="N53" s="1">
        <v>0.86666119098663297</v>
      </c>
      <c r="O53" s="1">
        <v>1.56468152999878</v>
      </c>
      <c r="P53" s="1">
        <v>0.96944552659988403</v>
      </c>
      <c r="Q53" s="1">
        <v>1.03653728961945</v>
      </c>
      <c r="R53" s="1" t="s">
        <v>27</v>
      </c>
      <c r="S53" s="1">
        <v>1</v>
      </c>
      <c r="T53" s="1" t="s">
        <v>3646</v>
      </c>
      <c r="U53" s="1">
        <v>40</v>
      </c>
      <c r="V53" s="1" t="s">
        <v>3647</v>
      </c>
      <c r="W53" s="1" t="s">
        <v>3648</v>
      </c>
    </row>
    <row r="54" spans="1:23">
      <c r="A54" s="1" t="s">
        <v>1294</v>
      </c>
      <c r="B54" s="1" t="s">
        <v>1296</v>
      </c>
      <c r="C54" s="1" t="s">
        <v>1295</v>
      </c>
      <c r="D54" s="1" t="s">
        <v>1487</v>
      </c>
      <c r="E54" s="1" t="s">
        <v>1488</v>
      </c>
      <c r="F54" s="1">
        <v>0.57828800646382472</v>
      </c>
      <c r="G54" s="1">
        <v>4.2347664039176797E-3</v>
      </c>
      <c r="H54" s="1" t="s">
        <v>1489</v>
      </c>
      <c r="I54" s="1" t="s">
        <v>48</v>
      </c>
      <c r="J54" s="1">
        <v>-1.62669110298157</v>
      </c>
      <c r="K54" s="1">
        <v>-1.9690687656402599</v>
      </c>
      <c r="L54" s="1">
        <v>-1.3491393327712999</v>
      </c>
      <c r="M54" s="1">
        <v>-1.5575543642044101</v>
      </c>
      <c r="N54" s="1">
        <v>-0.73756045103073098</v>
      </c>
      <c r="O54" s="1">
        <v>-0.55210983753204301</v>
      </c>
      <c r="P54" s="1">
        <v>-0.944713175296783</v>
      </c>
      <c r="Q54" s="1">
        <v>-1.10751044750214</v>
      </c>
      <c r="R54" s="1" t="s">
        <v>27</v>
      </c>
      <c r="S54" s="1">
        <v>1</v>
      </c>
      <c r="T54" s="1" t="s">
        <v>1490</v>
      </c>
      <c r="U54" s="1">
        <v>395</v>
      </c>
      <c r="V54" s="1" t="s">
        <v>1491</v>
      </c>
      <c r="W54" s="1" t="s">
        <v>1492</v>
      </c>
    </row>
    <row r="55" spans="1:23">
      <c r="A55" s="1" t="s">
        <v>311</v>
      </c>
      <c r="B55" s="1" t="s">
        <v>313</v>
      </c>
      <c r="C55" s="1" t="s">
        <v>312</v>
      </c>
      <c r="D55" s="1" t="s">
        <v>446</v>
      </c>
      <c r="E55" s="1" t="s">
        <v>447</v>
      </c>
      <c r="F55" s="1">
        <v>2.0262814749357361</v>
      </c>
      <c r="G55" s="1">
        <v>3.733375484534824E-2</v>
      </c>
      <c r="H55" s="1" t="s">
        <v>448</v>
      </c>
      <c r="I55" s="1" t="s">
        <v>48</v>
      </c>
      <c r="J55" s="1">
        <v>-0.35082086920738198</v>
      </c>
      <c r="K55" s="1">
        <v>-0.23551768064498901</v>
      </c>
      <c r="L55" s="1">
        <v>-0.368800759315491</v>
      </c>
      <c r="M55" s="1">
        <v>1.0784973390400399E-2</v>
      </c>
      <c r="N55" s="1">
        <v>-0.83616864681243896</v>
      </c>
      <c r="O55" s="1">
        <v>-0.996143758296967</v>
      </c>
      <c r="P55" s="1">
        <v>-0.82172656059265103</v>
      </c>
      <c r="Q55" s="1">
        <v>-2.3656537532806401</v>
      </c>
      <c r="R55" s="1" t="s">
        <v>27</v>
      </c>
      <c r="S55" s="1" t="s">
        <v>449</v>
      </c>
      <c r="T55" s="1" t="s">
        <v>450</v>
      </c>
      <c r="U55" s="1">
        <v>317</v>
      </c>
      <c r="V55" s="1" t="s">
        <v>451</v>
      </c>
      <c r="W55" s="1" t="s">
        <v>452</v>
      </c>
    </row>
    <row r="56" spans="1:23">
      <c r="A56" s="1" t="s">
        <v>708</v>
      </c>
      <c r="B56" s="1" t="s">
        <v>710</v>
      </c>
      <c r="C56" s="1" t="s">
        <v>709</v>
      </c>
      <c r="D56" s="1" t="s">
        <v>849</v>
      </c>
      <c r="E56" s="1" t="s">
        <v>850</v>
      </c>
      <c r="F56" s="1">
        <v>1.7524821188335624</v>
      </c>
      <c r="G56" s="1">
        <v>3.0306177048786975E-2</v>
      </c>
      <c r="H56" s="1" t="s">
        <v>851</v>
      </c>
      <c r="I56" s="1">
        <v>1</v>
      </c>
      <c r="J56" s="1">
        <v>3.2290964126586901</v>
      </c>
      <c r="K56" s="1">
        <v>3.4225153923034699</v>
      </c>
      <c r="L56" s="1">
        <v>3.2083573341369598</v>
      </c>
      <c r="M56" s="1">
        <v>3.7477154731750502</v>
      </c>
      <c r="N56" s="1">
        <v>2.1497640609741202</v>
      </c>
      <c r="O56" s="1">
        <v>2.14741182327271</v>
      </c>
      <c r="P56" s="1">
        <v>2.9587137699127202</v>
      </c>
      <c r="Q56" s="1">
        <v>3.11419606208801</v>
      </c>
      <c r="R56" s="1" t="s">
        <v>27</v>
      </c>
      <c r="S56" s="1">
        <v>1</v>
      </c>
      <c r="T56" s="1" t="s">
        <v>852</v>
      </c>
      <c r="U56" s="1">
        <v>488</v>
      </c>
      <c r="V56" s="1" t="s">
        <v>853</v>
      </c>
      <c r="W56" s="1" t="s">
        <v>854</v>
      </c>
    </row>
    <row r="57" spans="1:23">
      <c r="A57" s="1" t="s">
        <v>708</v>
      </c>
      <c r="B57" s="1" t="s">
        <v>710</v>
      </c>
      <c r="C57" s="1" t="s">
        <v>709</v>
      </c>
      <c r="D57" s="1" t="s">
        <v>858</v>
      </c>
      <c r="E57" s="1" t="s">
        <v>859</v>
      </c>
      <c r="F57" s="1">
        <v>2.449892682215705</v>
      </c>
      <c r="G57" s="1">
        <v>1.4464897292681524E-2</v>
      </c>
      <c r="H57" s="1" t="s">
        <v>860</v>
      </c>
      <c r="I57" s="1" t="s">
        <v>48</v>
      </c>
      <c r="J57" s="1">
        <v>-3.3369105309247998E-2</v>
      </c>
      <c r="K57" s="1">
        <v>-1.15925474092364E-2</v>
      </c>
      <c r="L57" s="1">
        <v>-4.7599408775568001E-2</v>
      </c>
      <c r="M57" s="1">
        <v>-0.179000794887543</v>
      </c>
      <c r="N57" s="1">
        <v>-1.3542052507400499</v>
      </c>
      <c r="O57" s="1">
        <v>-2.2490406036377002</v>
      </c>
      <c r="P57" s="1">
        <v>-1.43800449371338</v>
      </c>
      <c r="Q57" s="1">
        <v>-0.40118572115898099</v>
      </c>
      <c r="R57" s="1" t="s">
        <v>27</v>
      </c>
      <c r="S57" s="1" t="s">
        <v>861</v>
      </c>
      <c r="T57" s="1" t="s">
        <v>862</v>
      </c>
      <c r="U57" s="1">
        <v>368</v>
      </c>
      <c r="V57" s="1" t="s">
        <v>863</v>
      </c>
      <c r="W57" s="1" t="s">
        <v>864</v>
      </c>
    </row>
    <row r="58" spans="1:23">
      <c r="A58" s="1" t="s">
        <v>708</v>
      </c>
      <c r="B58" s="1" t="s">
        <v>710</v>
      </c>
      <c r="C58" s="1" t="s">
        <v>709</v>
      </c>
      <c r="D58" s="1" t="s">
        <v>3268</v>
      </c>
      <c r="E58" s="1" t="s">
        <v>3269</v>
      </c>
      <c r="F58" s="1">
        <v>2.6247142172961979</v>
      </c>
      <c r="G58" s="1">
        <v>1.9089917362875044E-2</v>
      </c>
      <c r="H58" s="1" t="s">
        <v>3270</v>
      </c>
      <c r="I58" s="1" t="s">
        <v>48</v>
      </c>
      <c r="J58" s="1">
        <v>0.229125335812569</v>
      </c>
      <c r="K58" s="1">
        <v>-0.23644618690013899</v>
      </c>
      <c r="L58" s="1">
        <v>-0.88929021358490001</v>
      </c>
      <c r="M58" s="1">
        <v>0.32851999998092701</v>
      </c>
      <c r="N58" s="1">
        <v>-1.8676179647445701</v>
      </c>
      <c r="O58" s="1">
        <v>-1.84402108192444</v>
      </c>
      <c r="P58" s="1">
        <v>-1.9054245948791499</v>
      </c>
      <c r="Q58" s="1">
        <v>-0.51966881752014205</v>
      </c>
      <c r="R58" s="1" t="s">
        <v>27</v>
      </c>
      <c r="S58" s="1">
        <v>1</v>
      </c>
      <c r="T58" s="1" t="s">
        <v>3271</v>
      </c>
      <c r="U58" s="1">
        <v>324</v>
      </c>
      <c r="V58" s="1" t="s">
        <v>3272</v>
      </c>
      <c r="W58" s="1" t="s">
        <v>3273</v>
      </c>
    </row>
    <row r="59" spans="1:23">
      <c r="A59" s="1" t="s">
        <v>2210</v>
      </c>
      <c r="B59" s="1" t="s">
        <v>2212</v>
      </c>
      <c r="C59" s="1" t="s">
        <v>2211</v>
      </c>
      <c r="D59" s="1" t="s">
        <v>2599</v>
      </c>
      <c r="E59" s="1" t="s">
        <v>2600</v>
      </c>
      <c r="F59" s="1">
        <v>1.6150828187772903</v>
      </c>
      <c r="G59" s="1">
        <v>1.7765344434647719E-2</v>
      </c>
      <c r="H59" s="1" t="s">
        <v>2601</v>
      </c>
      <c r="I59" s="1" t="s">
        <v>48</v>
      </c>
      <c r="J59" s="1">
        <v>-0.69733291864395097</v>
      </c>
      <c r="K59" s="1">
        <v>-0.431411743164063</v>
      </c>
      <c r="L59" s="1">
        <v>-1.1510577201843299</v>
      </c>
      <c r="M59" s="1">
        <v>-0.68925547599792503</v>
      </c>
      <c r="N59" s="1">
        <v>-1.30427098274231</v>
      </c>
      <c r="O59" s="1">
        <v>-1.64519655704498</v>
      </c>
      <c r="P59" s="1">
        <v>-1.7205829620361299</v>
      </c>
      <c r="Q59" s="1">
        <v>-1.0654399394989</v>
      </c>
      <c r="R59" s="1" t="s">
        <v>27</v>
      </c>
      <c r="S59" s="1">
        <v>1</v>
      </c>
      <c r="T59" s="1" t="s">
        <v>2602</v>
      </c>
      <c r="U59" s="1">
        <v>383</v>
      </c>
      <c r="V59" s="1" t="s">
        <v>2603</v>
      </c>
      <c r="W59" s="1" t="s">
        <v>2604</v>
      </c>
    </row>
    <row r="60" spans="1:23">
      <c r="A60" s="1" t="s">
        <v>2210</v>
      </c>
      <c r="B60" s="1" t="s">
        <v>2212</v>
      </c>
      <c r="C60" s="1" t="s">
        <v>2211</v>
      </c>
      <c r="D60" s="1" t="s">
        <v>2608</v>
      </c>
      <c r="E60" s="1" t="s">
        <v>850</v>
      </c>
      <c r="F60" s="1">
        <v>1.7524821188335624</v>
      </c>
      <c r="G60" s="1">
        <v>3.0306177048786975E-2</v>
      </c>
      <c r="H60" s="1" t="s">
        <v>2609</v>
      </c>
      <c r="I60" s="1" t="s">
        <v>48</v>
      </c>
      <c r="J60" s="1">
        <v>3.2290964126586901</v>
      </c>
      <c r="K60" s="1">
        <v>3.4225153923034699</v>
      </c>
      <c r="L60" s="1">
        <v>3.2083573341369598</v>
      </c>
      <c r="M60" s="1">
        <v>3.7477154731750502</v>
      </c>
      <c r="N60" s="1">
        <v>2.1497640609741202</v>
      </c>
      <c r="O60" s="1">
        <v>2.14741182327271</v>
      </c>
      <c r="P60" s="1">
        <v>2.9587137699127202</v>
      </c>
      <c r="Q60" s="1">
        <v>3.11419606208801</v>
      </c>
      <c r="R60" s="1" t="s">
        <v>27</v>
      </c>
      <c r="S60" s="1">
        <v>1</v>
      </c>
      <c r="T60" s="1" t="s">
        <v>852</v>
      </c>
      <c r="U60" s="1">
        <v>512</v>
      </c>
      <c r="V60" s="1" t="s">
        <v>853</v>
      </c>
      <c r="W60" s="1" t="s">
        <v>854</v>
      </c>
    </row>
    <row r="61" spans="1:23">
      <c r="A61" s="1" t="s">
        <v>2210</v>
      </c>
      <c r="B61" s="1" t="s">
        <v>2212</v>
      </c>
      <c r="C61" s="1" t="s">
        <v>2211</v>
      </c>
      <c r="D61" s="1" t="s">
        <v>2613</v>
      </c>
      <c r="E61" s="1" t="s">
        <v>2614</v>
      </c>
      <c r="F61" s="1">
        <v>1.5222471301509104</v>
      </c>
      <c r="G61" s="1">
        <v>2.4045023327771465E-2</v>
      </c>
      <c r="H61" s="1" t="s">
        <v>2615</v>
      </c>
      <c r="I61" s="1" t="s">
        <v>48</v>
      </c>
      <c r="J61" s="1">
        <v>0.58607327938079801</v>
      </c>
      <c r="K61" s="1">
        <v>0.432234257459641</v>
      </c>
      <c r="L61" s="1">
        <v>0.40905871987342801</v>
      </c>
      <c r="M61" s="1">
        <v>0.458243608474731</v>
      </c>
      <c r="N61" s="1">
        <v>-0.221244215965271</v>
      </c>
      <c r="O61" s="1">
        <v>-0.65614432096481301</v>
      </c>
      <c r="P61" s="1">
        <v>0.107269607484341</v>
      </c>
      <c r="Q61" s="1">
        <v>0.23091842234134699</v>
      </c>
      <c r="R61" s="1" t="s">
        <v>27</v>
      </c>
      <c r="S61" s="1" t="s">
        <v>2616</v>
      </c>
      <c r="T61" s="1" t="s">
        <v>2617</v>
      </c>
      <c r="U61" s="1">
        <v>446</v>
      </c>
      <c r="V61" s="1" t="s">
        <v>2618</v>
      </c>
      <c r="W61" s="1" t="s">
        <v>2619</v>
      </c>
    </row>
    <row r="62" spans="1:23">
      <c r="A62" s="1" t="s">
        <v>2210</v>
      </c>
      <c r="B62" s="1" t="s">
        <v>2212</v>
      </c>
      <c r="C62" s="1" t="s">
        <v>2211</v>
      </c>
      <c r="D62" s="1" t="s">
        <v>2599</v>
      </c>
      <c r="E62" s="1" t="s">
        <v>2600</v>
      </c>
      <c r="F62" s="1">
        <v>2.251165427754199</v>
      </c>
      <c r="G62" s="1">
        <v>3.0664078573060759E-2</v>
      </c>
      <c r="H62" s="1" t="s">
        <v>4006</v>
      </c>
      <c r="I62" s="1" t="s">
        <v>48</v>
      </c>
      <c r="J62" s="1">
        <v>1.1910383701324501</v>
      </c>
      <c r="K62" s="1">
        <v>1.2264757156372099</v>
      </c>
      <c r="L62" s="1">
        <v>0.50558531284332298</v>
      </c>
      <c r="M62" s="1">
        <v>1.1392791271209699</v>
      </c>
      <c r="N62" s="1">
        <v>0.134110167622566</v>
      </c>
      <c r="O62" s="1">
        <v>-1.0079208612442001</v>
      </c>
      <c r="P62" s="1">
        <v>-0.489245444536209</v>
      </c>
      <c r="Q62" s="1">
        <v>0.74274635314941395</v>
      </c>
      <c r="R62" s="1" t="s">
        <v>27</v>
      </c>
      <c r="S62" s="1">
        <v>1</v>
      </c>
      <c r="T62" s="1" t="s">
        <v>2602</v>
      </c>
      <c r="U62" s="1">
        <v>383</v>
      </c>
      <c r="V62" s="1" t="s">
        <v>4007</v>
      </c>
      <c r="W62" s="1" t="s">
        <v>4008</v>
      </c>
    </row>
    <row r="63" spans="1:23">
      <c r="A63" s="1" t="s">
        <v>1046</v>
      </c>
      <c r="B63" s="1" t="s">
        <v>1048</v>
      </c>
      <c r="C63" s="1" t="s">
        <v>1047</v>
      </c>
      <c r="D63" s="1" t="s">
        <v>1229</v>
      </c>
      <c r="E63" s="1" t="s">
        <v>1230</v>
      </c>
      <c r="F63" s="1">
        <v>0.67469427964007489</v>
      </c>
      <c r="G63" s="1">
        <v>2.3037318732892186E-2</v>
      </c>
      <c r="H63" s="1" t="s">
        <v>1231</v>
      </c>
      <c r="I63" s="1" t="s">
        <v>48</v>
      </c>
      <c r="J63" s="1">
        <v>-0.94995808601379395</v>
      </c>
      <c r="K63" s="1">
        <v>-0.86704260110855103</v>
      </c>
      <c r="L63" s="1">
        <v>-1.0850037336349501</v>
      </c>
      <c r="M63" s="1">
        <v>-1.5839143991470299</v>
      </c>
      <c r="N63" s="1">
        <v>-0.38269022107124301</v>
      </c>
      <c r="O63" s="1">
        <v>-0.77816826105117798</v>
      </c>
      <c r="P63" s="1">
        <v>-0.40407109260559099</v>
      </c>
      <c r="Q63" s="1">
        <v>-0.65021258592605602</v>
      </c>
      <c r="R63" s="1" t="s">
        <v>27</v>
      </c>
      <c r="S63" s="1">
        <v>1</v>
      </c>
      <c r="T63" s="1" t="s">
        <v>1232</v>
      </c>
      <c r="U63" s="1">
        <v>234</v>
      </c>
      <c r="V63" s="1" t="s">
        <v>1233</v>
      </c>
      <c r="W63" s="1" t="s">
        <v>1234</v>
      </c>
    </row>
    <row r="64" spans="1:23">
      <c r="A64" s="1" t="s">
        <v>137</v>
      </c>
      <c r="B64" s="1" t="s">
        <v>139</v>
      </c>
      <c r="C64" s="1" t="s">
        <v>138</v>
      </c>
      <c r="D64" s="1" t="s">
        <v>168</v>
      </c>
      <c r="E64" s="1" t="s">
        <v>169</v>
      </c>
      <c r="F64" s="1">
        <v>1.921101111601307</v>
      </c>
      <c r="G64" s="1">
        <v>4.2783765778681558E-2</v>
      </c>
      <c r="H64" s="1" t="s">
        <v>170</v>
      </c>
      <c r="I64" s="1">
        <v>1</v>
      </c>
      <c r="J64" s="1">
        <v>3.4931688308715798</v>
      </c>
      <c r="K64" s="1">
        <v>3.8060350418090798</v>
      </c>
      <c r="L64" s="1">
        <v>3.7028353214263898</v>
      </c>
      <c r="M64" s="1">
        <v>4.03330278396606</v>
      </c>
      <c r="N64" s="1">
        <v>1.9939672946929901</v>
      </c>
      <c r="O64" s="1">
        <v>2.7519874572753902</v>
      </c>
      <c r="P64" s="1">
        <v>2.8164231777191202</v>
      </c>
      <c r="Q64" s="1">
        <v>3.7052302360534699</v>
      </c>
      <c r="R64" s="1" t="s">
        <v>27</v>
      </c>
      <c r="S64" s="1">
        <v>1</v>
      </c>
      <c r="T64" s="1" t="s">
        <v>171</v>
      </c>
      <c r="U64" s="1">
        <v>1236</v>
      </c>
      <c r="V64" s="1" t="s">
        <v>172</v>
      </c>
      <c r="W64" s="1" t="s">
        <v>173</v>
      </c>
    </row>
    <row r="65" spans="1:23">
      <c r="A65" s="1" t="s">
        <v>137</v>
      </c>
      <c r="B65" s="1" t="s">
        <v>139</v>
      </c>
      <c r="C65" s="1" t="s">
        <v>138</v>
      </c>
      <c r="D65" s="1" t="s">
        <v>2948</v>
      </c>
      <c r="E65" s="1" t="s">
        <v>2949</v>
      </c>
      <c r="F65" s="1">
        <v>0.6584439944284195</v>
      </c>
      <c r="G65" s="1">
        <v>2.9043698333436275E-2</v>
      </c>
      <c r="H65" s="1" t="s">
        <v>2950</v>
      </c>
      <c r="I65" s="1" t="s">
        <v>48</v>
      </c>
      <c r="J65" s="1">
        <v>-1.197998046875</v>
      </c>
      <c r="K65" s="1">
        <v>-0.63365447521209695</v>
      </c>
      <c r="L65" s="1">
        <v>-0.683959901332855</v>
      </c>
      <c r="M65" s="1">
        <v>-0.50502800941467296</v>
      </c>
      <c r="N65" s="1">
        <v>6.0618545860052102E-2</v>
      </c>
      <c r="O65" s="1">
        <v>-0.132786124944687</v>
      </c>
      <c r="P65" s="1">
        <v>3.5115648061037098E-2</v>
      </c>
      <c r="Q65" s="1">
        <v>-0.57211905717849698</v>
      </c>
      <c r="R65" s="1" t="s">
        <v>27</v>
      </c>
      <c r="S65" s="1" t="s">
        <v>2951</v>
      </c>
      <c r="T65" s="1" t="s">
        <v>2952</v>
      </c>
      <c r="U65" s="1">
        <v>1482</v>
      </c>
      <c r="V65" s="1" t="s">
        <v>2953</v>
      </c>
      <c r="W65" s="1" t="s">
        <v>2954</v>
      </c>
    </row>
    <row r="66" spans="1:23">
      <c r="A66" s="1" t="s">
        <v>137</v>
      </c>
      <c r="B66" s="1" t="s">
        <v>139</v>
      </c>
      <c r="C66" s="1" t="s">
        <v>138</v>
      </c>
      <c r="D66" s="1" t="s">
        <v>2958</v>
      </c>
      <c r="E66" s="1" t="s">
        <v>2959</v>
      </c>
      <c r="F66" s="1">
        <v>1.7373893202329964</v>
      </c>
      <c r="G66" s="1">
        <v>2.9891565634372855E-2</v>
      </c>
      <c r="H66" s="1" t="s">
        <v>2960</v>
      </c>
      <c r="I66" s="1" t="s">
        <v>48</v>
      </c>
      <c r="J66" s="1">
        <v>3.7776629924774201</v>
      </c>
      <c r="K66" s="1">
        <v>4.3898606300354004</v>
      </c>
      <c r="L66" s="1">
        <v>3.9471454620361301</v>
      </c>
      <c r="M66" s="1">
        <v>4.2958836555481001</v>
      </c>
      <c r="N66" s="1">
        <v>3.0022923946380602</v>
      </c>
      <c r="O66" s="1">
        <v>3.0375163555145299</v>
      </c>
      <c r="P66" s="1">
        <v>3.159423828125</v>
      </c>
      <c r="Q66" s="1">
        <v>4.0236358642578098</v>
      </c>
      <c r="R66" s="1" t="s">
        <v>27</v>
      </c>
      <c r="S66" s="1">
        <v>1</v>
      </c>
      <c r="T66" s="1" t="s">
        <v>2961</v>
      </c>
      <c r="U66" s="1">
        <v>1051</v>
      </c>
      <c r="V66" s="1" t="s">
        <v>2962</v>
      </c>
      <c r="W66" s="1" t="s">
        <v>2963</v>
      </c>
    </row>
    <row r="67" spans="1:23">
      <c r="A67" s="1" t="s">
        <v>137</v>
      </c>
      <c r="B67" s="1" t="s">
        <v>139</v>
      </c>
      <c r="C67" s="1" t="s">
        <v>138</v>
      </c>
      <c r="D67" s="1" t="s">
        <v>2967</v>
      </c>
      <c r="E67" s="1" t="s">
        <v>2968</v>
      </c>
      <c r="F67" s="1">
        <v>1.6440704715056125</v>
      </c>
      <c r="G67" s="1">
        <v>3.2017448663709175E-2</v>
      </c>
      <c r="H67" s="1" t="s">
        <v>2969</v>
      </c>
      <c r="I67" s="1" t="s">
        <v>48</v>
      </c>
      <c r="J67" s="1">
        <v>0.37464833259582497</v>
      </c>
      <c r="K67" s="1">
        <v>0.36286944150924699</v>
      </c>
      <c r="L67" s="1">
        <v>0.39212080836296098</v>
      </c>
      <c r="M67" s="1">
        <v>0.75407248735427901</v>
      </c>
      <c r="N67" s="1">
        <v>-0.31279990077018699</v>
      </c>
      <c r="O67" s="1">
        <v>-0.60331755876541104</v>
      </c>
      <c r="P67" s="1">
        <v>-0.51955151557922397</v>
      </c>
      <c r="Q67" s="1">
        <v>0.45029148459434498</v>
      </c>
      <c r="R67" s="1" t="s">
        <v>27</v>
      </c>
      <c r="S67" s="1" t="s">
        <v>266</v>
      </c>
      <c r="T67" s="1" t="s">
        <v>2970</v>
      </c>
      <c r="U67" s="1">
        <v>2860</v>
      </c>
      <c r="V67" s="1" t="s">
        <v>2971</v>
      </c>
      <c r="W67" s="1" t="s">
        <v>2972</v>
      </c>
    </row>
    <row r="68" spans="1:23">
      <c r="A68" s="1" t="s">
        <v>137</v>
      </c>
      <c r="B68" s="1" t="s">
        <v>139</v>
      </c>
      <c r="C68" s="1" t="s">
        <v>138</v>
      </c>
      <c r="D68" s="1" t="s">
        <v>2974</v>
      </c>
      <c r="E68" s="1" t="s">
        <v>2975</v>
      </c>
      <c r="F68" s="1">
        <v>1.6229236401173586</v>
      </c>
      <c r="G68" s="1">
        <v>2.8721149950803375E-2</v>
      </c>
      <c r="H68" s="1" t="s">
        <v>2976</v>
      </c>
      <c r="I68" s="1" t="s">
        <v>48</v>
      </c>
      <c r="J68" s="1">
        <v>1.7577998638153101</v>
      </c>
      <c r="K68" s="1">
        <v>1.8216905593872099</v>
      </c>
      <c r="L68" s="1">
        <v>1.80992460250854</v>
      </c>
      <c r="M68" s="1">
        <v>1.99658763408661</v>
      </c>
      <c r="N68" s="1">
        <v>1.0186620950698899</v>
      </c>
      <c r="O68" s="1">
        <v>0.62739008665084794</v>
      </c>
      <c r="P68" s="1">
        <v>1.16961109638214</v>
      </c>
      <c r="Q68" s="1">
        <v>1.7759588956832899</v>
      </c>
      <c r="R68" s="1" t="s">
        <v>27</v>
      </c>
      <c r="S68" s="1" t="s">
        <v>2977</v>
      </c>
      <c r="T68" s="1" t="s">
        <v>2978</v>
      </c>
      <c r="U68" s="1">
        <v>2866</v>
      </c>
      <c r="V68" s="1" t="s">
        <v>2979</v>
      </c>
      <c r="W68" s="1" t="s">
        <v>2980</v>
      </c>
    </row>
    <row r="69" spans="1:23">
      <c r="A69" s="1" t="s">
        <v>1018</v>
      </c>
      <c r="B69" s="1" t="s">
        <v>1020</v>
      </c>
      <c r="C69" s="1" t="s">
        <v>1019</v>
      </c>
      <c r="D69" s="1" t="s">
        <v>1202</v>
      </c>
      <c r="E69" s="1" t="s">
        <v>1203</v>
      </c>
      <c r="F69" s="1">
        <v>2.3512421283825948</v>
      </c>
      <c r="G69" s="1">
        <v>5.0092368066503657E-3</v>
      </c>
      <c r="H69" s="1" t="s">
        <v>1204</v>
      </c>
      <c r="I69" s="1">
        <v>1</v>
      </c>
      <c r="J69" s="1">
        <v>-0.79389142990112305</v>
      </c>
      <c r="K69" s="1">
        <v>0.181504607200623</v>
      </c>
      <c r="L69" s="1">
        <v>-0.775470972061157</v>
      </c>
      <c r="M69" s="1">
        <v>-0.60599172115325906</v>
      </c>
      <c r="N69" s="1">
        <v>-1.2576540708541899</v>
      </c>
      <c r="O69" s="1">
        <v>-2.0551328659057599</v>
      </c>
      <c r="P69" s="1">
        <v>-1.7780748605728101</v>
      </c>
      <c r="Q69" s="1">
        <v>-1.8366801738739</v>
      </c>
      <c r="R69" s="1" t="s">
        <v>27</v>
      </c>
      <c r="S69" s="1">
        <v>1</v>
      </c>
      <c r="T69" s="1" t="s">
        <v>1205</v>
      </c>
      <c r="U69" s="1">
        <v>631</v>
      </c>
      <c r="V69" s="1" t="s">
        <v>1206</v>
      </c>
      <c r="W69" s="1" t="s">
        <v>1207</v>
      </c>
    </row>
    <row r="70" spans="1:23">
      <c r="A70" s="1" t="s">
        <v>781</v>
      </c>
      <c r="B70" s="1" t="s">
        <v>783</v>
      </c>
      <c r="C70" s="1" t="s">
        <v>782</v>
      </c>
      <c r="D70" s="1" t="s">
        <v>935</v>
      </c>
      <c r="E70" s="1" t="s">
        <v>936</v>
      </c>
      <c r="F70" s="1">
        <v>1.6341811357091682</v>
      </c>
      <c r="G70" s="1">
        <v>8.7387757525067425E-4</v>
      </c>
      <c r="H70" s="1" t="s">
        <v>937</v>
      </c>
      <c r="I70" s="1" t="s">
        <v>48</v>
      </c>
      <c r="J70" s="1">
        <v>0.520152747631073</v>
      </c>
      <c r="K70" s="1">
        <v>0.92917728424072299</v>
      </c>
      <c r="L70" s="1">
        <v>0.93060821294784501</v>
      </c>
      <c r="M70" s="1">
        <v>0.628404200077057</v>
      </c>
      <c r="N70" s="1">
        <v>2.4548111483454701E-2</v>
      </c>
      <c r="O70" s="1">
        <v>-5.2410718053579303E-2</v>
      </c>
      <c r="P70" s="1">
        <v>2.12612692266703E-2</v>
      </c>
      <c r="Q70" s="1">
        <v>0.18067216873168901</v>
      </c>
      <c r="R70" s="1" t="s">
        <v>27</v>
      </c>
      <c r="S70" s="1">
        <v>1</v>
      </c>
      <c r="T70" s="1" t="s">
        <v>938</v>
      </c>
      <c r="U70" s="1">
        <v>856</v>
      </c>
      <c r="V70" s="1" t="s">
        <v>939</v>
      </c>
      <c r="W70" s="1" t="s">
        <v>940</v>
      </c>
    </row>
    <row r="71" spans="1:23">
      <c r="A71" s="1" t="s">
        <v>781</v>
      </c>
      <c r="B71" s="1" t="s">
        <v>783</v>
      </c>
      <c r="C71" s="1" t="s">
        <v>782</v>
      </c>
      <c r="D71" s="1" t="s">
        <v>944</v>
      </c>
      <c r="E71" s="1" t="s">
        <v>945</v>
      </c>
      <c r="F71" s="1">
        <v>2.2637158736706549</v>
      </c>
      <c r="G71" s="1">
        <v>6.0860614762316412E-3</v>
      </c>
      <c r="H71" s="1" t="s">
        <v>946</v>
      </c>
      <c r="I71" s="1">
        <v>1</v>
      </c>
      <c r="J71" s="1">
        <v>-1.62214231491089</v>
      </c>
      <c r="K71" s="1">
        <v>-0.777765452861786</v>
      </c>
      <c r="L71" s="1">
        <v>-1.04441094398499</v>
      </c>
      <c r="M71" s="1">
        <v>-0.77209651470184304</v>
      </c>
      <c r="N71" s="1">
        <v>-2.4567408561706499</v>
      </c>
      <c r="O71" s="1">
        <v>-2.67666792869568</v>
      </c>
      <c r="P71" s="1">
        <v>-2.0093586444854701</v>
      </c>
      <c r="Q71" s="1">
        <v>-1.78841936588287</v>
      </c>
      <c r="R71" s="1" t="s">
        <v>27</v>
      </c>
      <c r="S71" s="1">
        <v>1</v>
      </c>
      <c r="T71" s="1" t="s">
        <v>947</v>
      </c>
      <c r="U71" s="1">
        <v>2054</v>
      </c>
      <c r="V71" s="1" t="s">
        <v>948</v>
      </c>
      <c r="W71" s="1" t="s">
        <v>949</v>
      </c>
    </row>
    <row r="72" spans="1:23">
      <c r="A72" s="1" t="s">
        <v>1427</v>
      </c>
      <c r="B72" s="1" t="s">
        <v>1429</v>
      </c>
      <c r="C72" s="1" t="s">
        <v>1428</v>
      </c>
      <c r="D72" s="1" t="s">
        <v>1631</v>
      </c>
      <c r="E72" s="1" t="s">
        <v>1632</v>
      </c>
      <c r="F72" s="1">
        <v>1.5917208361060415</v>
      </c>
      <c r="G72" s="1">
        <v>1.1617524400668912E-2</v>
      </c>
      <c r="H72" s="1" t="s">
        <v>1633</v>
      </c>
      <c r="I72" s="1">
        <v>1</v>
      </c>
      <c r="J72" s="1">
        <v>-1.66618859767914</v>
      </c>
      <c r="K72" s="1">
        <v>-1.9598255157470701</v>
      </c>
      <c r="L72" s="1">
        <v>-1.35555243492126</v>
      </c>
      <c r="M72" s="1">
        <v>-1.45583260059357</v>
      </c>
      <c r="N72" s="1">
        <v>-2.23758864402771</v>
      </c>
      <c r="O72" s="1">
        <v>-1.9442709684371899</v>
      </c>
      <c r="P72" s="1">
        <v>-2.3673181533813499</v>
      </c>
      <c r="Q72" s="1">
        <v>-2.5705707073211701</v>
      </c>
      <c r="R72" s="1" t="s">
        <v>27</v>
      </c>
      <c r="S72" s="1">
        <v>1</v>
      </c>
      <c r="T72" s="1" t="s">
        <v>1634</v>
      </c>
      <c r="U72" s="1">
        <v>264</v>
      </c>
      <c r="V72" s="1" t="s">
        <v>1635</v>
      </c>
      <c r="W72" s="1" t="s">
        <v>1636</v>
      </c>
    </row>
    <row r="73" spans="1:23">
      <c r="A73" s="1" t="s">
        <v>989</v>
      </c>
      <c r="B73" s="1" t="s">
        <v>991</v>
      </c>
      <c r="C73" s="1" t="s">
        <v>990</v>
      </c>
      <c r="D73" s="1" t="s">
        <v>1173</v>
      </c>
      <c r="E73" s="1" t="s">
        <v>1174</v>
      </c>
      <c r="F73" s="1">
        <v>0.76213673113165403</v>
      </c>
      <c r="G73" s="1">
        <v>3.3830626082161308E-2</v>
      </c>
      <c r="H73" s="1" t="s">
        <v>1175</v>
      </c>
      <c r="I73" s="1">
        <v>1</v>
      </c>
      <c r="J73" s="1">
        <v>2.4228825569152801</v>
      </c>
      <c r="K73" s="1">
        <v>2.6506981849670401</v>
      </c>
      <c r="L73" s="1">
        <v>2.5716302394866899</v>
      </c>
      <c r="M73" s="1">
        <v>2.3980951309204102</v>
      </c>
      <c r="N73" s="1">
        <v>2.54344654083252</v>
      </c>
      <c r="O73" s="1">
        <v>2.90785837173462</v>
      </c>
      <c r="P73" s="1">
        <v>3.1516926288604701</v>
      </c>
      <c r="Q73" s="1">
        <v>3.0078215599060099</v>
      </c>
      <c r="R73" s="1" t="s">
        <v>27</v>
      </c>
      <c r="S73" s="1" t="s">
        <v>1176</v>
      </c>
      <c r="T73" s="1" t="s">
        <v>1177</v>
      </c>
      <c r="U73" s="1">
        <v>1347</v>
      </c>
      <c r="V73" s="1" t="s">
        <v>1178</v>
      </c>
      <c r="W73" s="1" t="s">
        <v>1179</v>
      </c>
    </row>
    <row r="74" spans="1:23">
      <c r="A74" s="1" t="s">
        <v>3037</v>
      </c>
      <c r="B74" s="1" t="s">
        <v>3039</v>
      </c>
      <c r="C74" s="1" t="s">
        <v>3038</v>
      </c>
      <c r="D74" s="1" t="s">
        <v>3975</v>
      </c>
      <c r="E74" s="1" t="s">
        <v>3976</v>
      </c>
      <c r="F74" s="1">
        <v>4.2916452074762983</v>
      </c>
      <c r="G74" s="1">
        <v>1.9642505639060066E-2</v>
      </c>
      <c r="H74" s="1" t="s">
        <v>3977</v>
      </c>
      <c r="I74" s="1" t="s">
        <v>48</v>
      </c>
      <c r="J74" s="1">
        <v>0.77442628145217896</v>
      </c>
      <c r="K74" s="1">
        <v>1.8774553537368801</v>
      </c>
      <c r="L74" s="1">
        <v>0.36439302563667297</v>
      </c>
      <c r="M74" s="1">
        <v>2.1776394844055198</v>
      </c>
      <c r="N74" s="1">
        <v>-0.836520075798035</v>
      </c>
      <c r="O74" s="1">
        <v>-1.4951753616332999</v>
      </c>
      <c r="P74" s="1">
        <v>-1.5170968770980799</v>
      </c>
      <c r="Q74" s="1">
        <v>0.63658320903778098</v>
      </c>
      <c r="R74" s="1" t="s">
        <v>27</v>
      </c>
      <c r="S74" s="1" t="s">
        <v>3978</v>
      </c>
      <c r="T74" s="1">
        <v>119</v>
      </c>
      <c r="U74" s="1">
        <v>61</v>
      </c>
      <c r="V74" s="1" t="s">
        <v>3979</v>
      </c>
      <c r="W74" s="1" t="s">
        <v>3980</v>
      </c>
    </row>
    <row r="75" spans="1:23">
      <c r="A75" s="1" t="s">
        <v>3037</v>
      </c>
      <c r="B75" s="1" t="s">
        <v>3039</v>
      </c>
      <c r="C75" s="1" t="s">
        <v>3038</v>
      </c>
      <c r="D75" s="1" t="s">
        <v>3981</v>
      </c>
      <c r="E75" s="1" t="s">
        <v>3982</v>
      </c>
      <c r="F75" s="1">
        <v>4.2916452074762983</v>
      </c>
      <c r="G75" s="1">
        <v>1.9642505639060066E-2</v>
      </c>
      <c r="H75" s="1" t="s">
        <v>3983</v>
      </c>
      <c r="I75" s="1" t="s">
        <v>48</v>
      </c>
      <c r="J75" s="1">
        <v>0.77442628145217896</v>
      </c>
      <c r="K75" s="1">
        <v>1.8774553537368801</v>
      </c>
      <c r="L75" s="1">
        <v>0.36439302563667297</v>
      </c>
      <c r="M75" s="1">
        <v>2.1776394844055198</v>
      </c>
      <c r="N75" s="1">
        <v>-0.836520075798035</v>
      </c>
      <c r="O75" s="1">
        <v>-1.4951753616332999</v>
      </c>
      <c r="P75" s="1">
        <v>-1.5170968770980799</v>
      </c>
      <c r="Q75" s="1">
        <v>0.63658320903778098</v>
      </c>
      <c r="R75" s="1" t="s">
        <v>27</v>
      </c>
      <c r="S75" s="1" t="s">
        <v>3451</v>
      </c>
      <c r="T75" s="1" t="s">
        <v>3984</v>
      </c>
      <c r="U75" s="1">
        <v>68</v>
      </c>
      <c r="V75" s="1" t="s">
        <v>3979</v>
      </c>
      <c r="W75" s="1" t="s">
        <v>3980</v>
      </c>
    </row>
    <row r="76" spans="1:23">
      <c r="A76" s="1" t="s">
        <v>231</v>
      </c>
      <c r="B76" s="1" t="s">
        <v>233</v>
      </c>
      <c r="C76" s="1" t="s">
        <v>232</v>
      </c>
      <c r="D76" s="1" t="s">
        <v>314</v>
      </c>
      <c r="E76" s="1" t="s">
        <v>315</v>
      </c>
      <c r="F76" s="1">
        <v>0.31436504553291122</v>
      </c>
      <c r="G76" s="1">
        <v>4.3916208374467747E-2</v>
      </c>
      <c r="H76" s="1" t="s">
        <v>316</v>
      </c>
      <c r="I76" s="1" t="s">
        <v>48</v>
      </c>
      <c r="J76" s="1">
        <v>0.63260763883590698</v>
      </c>
      <c r="K76" s="1">
        <v>-0.50582027435302701</v>
      </c>
      <c r="L76" s="1">
        <v>1.4431294202804601</v>
      </c>
      <c r="M76" s="1">
        <v>-0.96705645322799705</v>
      </c>
      <c r="N76" s="1">
        <v>1.9394662380218499</v>
      </c>
      <c r="O76" s="1">
        <v>2.69105172157288</v>
      </c>
      <c r="P76" s="1">
        <v>1.7295560836792001</v>
      </c>
      <c r="Q76" s="1">
        <v>0.92073541879653897</v>
      </c>
      <c r="R76" s="1" t="s">
        <v>27</v>
      </c>
      <c r="S76" s="1">
        <v>1</v>
      </c>
      <c r="T76" s="1" t="s">
        <v>317</v>
      </c>
      <c r="U76" s="1">
        <v>272</v>
      </c>
      <c r="V76" s="1" t="s">
        <v>318</v>
      </c>
      <c r="W76" s="1" t="s">
        <v>319</v>
      </c>
    </row>
    <row r="77" spans="1:23">
      <c r="A77" s="1" t="s">
        <v>231</v>
      </c>
      <c r="B77" s="1" t="s">
        <v>233</v>
      </c>
      <c r="C77" s="1" t="s">
        <v>232</v>
      </c>
      <c r="D77" s="1" t="s">
        <v>323</v>
      </c>
      <c r="E77" s="1" t="s">
        <v>324</v>
      </c>
      <c r="F77" s="1">
        <v>0.42690744835534522</v>
      </c>
      <c r="G77" s="1">
        <v>4.3156628799821642E-2</v>
      </c>
      <c r="H77" s="1" t="s">
        <v>325</v>
      </c>
      <c r="I77" s="1" t="s">
        <v>48</v>
      </c>
      <c r="J77" s="1">
        <v>-1.6112905740737899</v>
      </c>
      <c r="K77" s="1">
        <v>-2.1954922676086399</v>
      </c>
      <c r="L77" s="1">
        <v>-0.87173569202423096</v>
      </c>
      <c r="M77" s="1">
        <v>-1.0568475723266599</v>
      </c>
      <c r="N77" s="1">
        <v>-0.76905477046966597</v>
      </c>
      <c r="O77" s="1">
        <v>0.88273602724075295</v>
      </c>
      <c r="P77" s="1">
        <v>-0.64255893230438199</v>
      </c>
      <c r="Q77" s="1">
        <v>-0.29446938633918801</v>
      </c>
      <c r="R77" s="1" t="s">
        <v>27</v>
      </c>
      <c r="S77" s="1" t="s">
        <v>326</v>
      </c>
      <c r="T77" s="1" t="s">
        <v>327</v>
      </c>
      <c r="U77" s="1">
        <v>275</v>
      </c>
      <c r="V77" s="1" t="s">
        <v>328</v>
      </c>
      <c r="W77" s="1" t="s">
        <v>329</v>
      </c>
    </row>
    <row r="78" spans="1:23">
      <c r="A78" s="1" t="s">
        <v>231</v>
      </c>
      <c r="B78" s="1" t="s">
        <v>233</v>
      </c>
      <c r="C78" s="1" t="s">
        <v>232</v>
      </c>
      <c r="D78" s="1" t="s">
        <v>2699</v>
      </c>
      <c r="E78" s="1" t="s">
        <v>2700</v>
      </c>
      <c r="F78" s="1">
        <v>0.42287336139917503</v>
      </c>
      <c r="G78" s="1">
        <v>2.1708774498514882E-2</v>
      </c>
      <c r="H78" s="1" t="s">
        <v>2701</v>
      </c>
      <c r="I78" s="1" t="s">
        <v>48</v>
      </c>
      <c r="J78" s="1">
        <v>-1.45789742469788</v>
      </c>
      <c r="K78" s="1">
        <v>-1.34104883670807</v>
      </c>
      <c r="L78" s="1">
        <v>-0.85370486974716198</v>
      </c>
      <c r="M78" s="1">
        <v>-0.496598690748215</v>
      </c>
      <c r="N78" s="1">
        <v>-0.69426286220550504</v>
      </c>
      <c r="O78" s="1">
        <v>0.86668080091476396</v>
      </c>
      <c r="P78" s="1">
        <v>0.52638530731201205</v>
      </c>
      <c r="Q78" s="1">
        <v>0.11875658482313201</v>
      </c>
      <c r="R78" s="1" t="s">
        <v>2682</v>
      </c>
      <c r="S78" s="1" t="s">
        <v>266</v>
      </c>
      <c r="T78" s="1" t="s">
        <v>2702</v>
      </c>
      <c r="U78" s="1">
        <v>337</v>
      </c>
      <c r="V78" s="1" t="s">
        <v>2703</v>
      </c>
      <c r="W78" s="1" t="s">
        <v>2704</v>
      </c>
    </row>
    <row r="79" spans="1:23">
      <c r="A79" s="1" t="s">
        <v>320</v>
      </c>
      <c r="B79" s="1" t="s">
        <v>322</v>
      </c>
      <c r="C79" s="1" t="s">
        <v>321</v>
      </c>
      <c r="D79" s="1" t="s">
        <v>456</v>
      </c>
      <c r="E79" s="1" t="s">
        <v>457</v>
      </c>
      <c r="F79" s="1">
        <v>0.20178425787860499</v>
      </c>
      <c r="G79" s="1">
        <v>1.8658084969768611E-2</v>
      </c>
      <c r="H79" s="1" t="s">
        <v>458</v>
      </c>
      <c r="I79" s="1" t="s">
        <v>48</v>
      </c>
      <c r="J79" s="1">
        <v>-1.7563596367835999E-2</v>
      </c>
      <c r="K79" s="1">
        <v>-2.2775721549987802</v>
      </c>
      <c r="L79" s="1">
        <v>0.28054174780845598</v>
      </c>
      <c r="M79" s="1">
        <v>-1.9701448678970299</v>
      </c>
      <c r="N79" s="1">
        <v>1.63545906543732</v>
      </c>
      <c r="O79" s="1">
        <v>1.99317526817322</v>
      </c>
      <c r="P79" s="1">
        <v>0.73984348773956299</v>
      </c>
      <c r="Q79" s="1">
        <v>0.88324117660522505</v>
      </c>
      <c r="R79" s="1" t="s">
        <v>27</v>
      </c>
      <c r="S79" s="1" t="s">
        <v>459</v>
      </c>
      <c r="T79" s="1" t="s">
        <v>460</v>
      </c>
      <c r="U79" s="1">
        <v>276</v>
      </c>
      <c r="V79" s="1" t="s">
        <v>461</v>
      </c>
      <c r="W79" s="1" t="s">
        <v>462</v>
      </c>
    </row>
    <row r="80" spans="1:23">
      <c r="A80" s="1" t="s">
        <v>2421</v>
      </c>
      <c r="B80" s="1" t="s">
        <v>322</v>
      </c>
      <c r="C80" s="1" t="s">
        <v>2422</v>
      </c>
      <c r="D80" s="1" t="s">
        <v>3131</v>
      </c>
      <c r="E80" s="1" t="s">
        <v>3132</v>
      </c>
      <c r="F80" s="1">
        <v>0.71842561367126434</v>
      </c>
      <c r="G80" s="1">
        <v>3.3835951063374552E-2</v>
      </c>
      <c r="H80" s="1" t="s">
        <v>3133</v>
      </c>
      <c r="I80" s="1" t="s">
        <v>48</v>
      </c>
      <c r="J80" s="1">
        <v>0.52300214767456099</v>
      </c>
      <c r="K80" s="1">
        <v>0.53943842649459794</v>
      </c>
      <c r="L80" s="1">
        <v>0.25059750676155101</v>
      </c>
      <c r="M80" s="1">
        <v>0.493090569972992</v>
      </c>
      <c r="N80" s="1">
        <v>0.89255279302597001</v>
      </c>
      <c r="O80" s="1">
        <v>0.60483926534652699</v>
      </c>
      <c r="P80" s="1">
        <v>1.37178611755371</v>
      </c>
      <c r="Q80" s="1">
        <v>0.84530770778655995</v>
      </c>
      <c r="R80" s="1" t="s">
        <v>27</v>
      </c>
      <c r="S80" s="1" t="s">
        <v>1052</v>
      </c>
      <c r="T80" s="1" t="s">
        <v>3134</v>
      </c>
      <c r="U80" s="1">
        <v>395</v>
      </c>
      <c r="V80" s="1" t="s">
        <v>3135</v>
      </c>
      <c r="W80" s="1" t="s">
        <v>3136</v>
      </c>
    </row>
    <row r="81" spans="1:23">
      <c r="A81" s="1" t="s">
        <v>2421</v>
      </c>
      <c r="B81" s="1" t="s">
        <v>322</v>
      </c>
      <c r="C81" s="1" t="s">
        <v>2422</v>
      </c>
      <c r="D81" s="1" t="s">
        <v>4072</v>
      </c>
      <c r="E81" s="1" t="s">
        <v>4073</v>
      </c>
      <c r="F81" s="1">
        <v>0.37824714675604509</v>
      </c>
      <c r="G81" s="1">
        <v>1.1222074037873654E-2</v>
      </c>
      <c r="H81" s="1" t="s">
        <v>4074</v>
      </c>
      <c r="I81" s="1" t="s">
        <v>48</v>
      </c>
      <c r="J81" s="1">
        <v>-2.0365653038024898</v>
      </c>
      <c r="K81" s="1">
        <v>-2.7556703090667698</v>
      </c>
      <c r="L81" s="1">
        <v>-1.1764230728149401</v>
      </c>
      <c r="M81" s="1">
        <v>-1.2416353225707999</v>
      </c>
      <c r="N81" s="1">
        <v>-0.44202107191085799</v>
      </c>
      <c r="O81" s="1">
        <v>-0.121906340122223</v>
      </c>
      <c r="P81" s="1">
        <v>-0.38757225871086098</v>
      </c>
      <c r="Q81" s="1">
        <v>-0.648398756980896</v>
      </c>
      <c r="R81" s="1" t="s">
        <v>2682</v>
      </c>
      <c r="S81" s="1" t="s">
        <v>4075</v>
      </c>
      <c r="T81" s="1" t="s">
        <v>4076</v>
      </c>
      <c r="U81" s="1">
        <v>400</v>
      </c>
      <c r="V81" s="1" t="s">
        <v>4077</v>
      </c>
      <c r="W81" s="1" t="s">
        <v>4078</v>
      </c>
    </row>
    <row r="82" spans="1:23">
      <c r="A82" s="1" t="s">
        <v>2421</v>
      </c>
      <c r="B82" s="1" t="s">
        <v>322</v>
      </c>
      <c r="C82" s="1" t="s">
        <v>2422</v>
      </c>
      <c r="D82" s="1" t="s">
        <v>4079</v>
      </c>
      <c r="E82" s="1" t="s">
        <v>4080</v>
      </c>
      <c r="F82" s="1">
        <v>0.71842561367126434</v>
      </c>
      <c r="G82" s="1">
        <v>3.3835951063374552E-2</v>
      </c>
      <c r="H82" s="1" t="s">
        <v>4081</v>
      </c>
      <c r="I82" s="1" t="s">
        <v>48</v>
      </c>
      <c r="J82" s="1">
        <v>0.52300214767456099</v>
      </c>
      <c r="K82" s="1">
        <v>0.53943842649459794</v>
      </c>
      <c r="L82" s="1">
        <v>0.25059750676155101</v>
      </c>
      <c r="M82" s="1">
        <v>0.493090569972992</v>
      </c>
      <c r="N82" s="1">
        <v>0.89255279302597001</v>
      </c>
      <c r="O82" s="1">
        <v>0.60483926534652699</v>
      </c>
      <c r="P82" s="1">
        <v>1.37178611755371</v>
      </c>
      <c r="Q82" s="1">
        <v>0.84530770778655995</v>
      </c>
      <c r="R82" s="1" t="s">
        <v>2682</v>
      </c>
      <c r="S82" s="1" t="s">
        <v>4082</v>
      </c>
      <c r="T82" s="1" t="s">
        <v>4083</v>
      </c>
      <c r="U82" s="1">
        <v>401</v>
      </c>
      <c r="V82" s="1" t="s">
        <v>3135</v>
      </c>
      <c r="W82" s="1" t="s">
        <v>3136</v>
      </c>
    </row>
    <row r="83" spans="1:23">
      <c r="A83" s="1" t="s">
        <v>1966</v>
      </c>
      <c r="B83" s="1" t="s">
        <v>1968</v>
      </c>
      <c r="C83" s="1" t="s">
        <v>1967</v>
      </c>
      <c r="D83" s="1" t="s">
        <v>2292</v>
      </c>
      <c r="E83" s="1" t="s">
        <v>2293</v>
      </c>
      <c r="F83" s="1">
        <v>1.3551860902629127</v>
      </c>
      <c r="G83" s="1">
        <v>1.4735033274598866E-2</v>
      </c>
      <c r="H83" s="1" t="s">
        <v>2294</v>
      </c>
      <c r="I83" s="1">
        <v>1</v>
      </c>
      <c r="J83" s="1">
        <v>1.04561579227448</v>
      </c>
      <c r="K83" s="1">
        <v>0.96903455257415805</v>
      </c>
      <c r="L83" s="1">
        <v>1.37987840175629</v>
      </c>
      <c r="M83" s="1">
        <v>1.2427108287811299</v>
      </c>
      <c r="N83" s="1">
        <v>0.45587348937988298</v>
      </c>
      <c r="O83" s="1">
        <v>0.812624871730804</v>
      </c>
      <c r="P83" s="1">
        <v>0.76990348100662198</v>
      </c>
      <c r="Q83" s="1">
        <v>0.84487384557723999</v>
      </c>
      <c r="R83" s="1" t="s">
        <v>27</v>
      </c>
      <c r="S83" s="1" t="s">
        <v>2295</v>
      </c>
      <c r="T83" s="1" t="s">
        <v>2296</v>
      </c>
      <c r="U83" s="1">
        <v>89</v>
      </c>
      <c r="V83" s="1" t="s">
        <v>2297</v>
      </c>
      <c r="W83" s="1" t="s">
        <v>2298</v>
      </c>
    </row>
    <row r="84" spans="1:23">
      <c r="A84" s="1" t="s">
        <v>2973</v>
      </c>
      <c r="B84" s="1" t="s">
        <v>1968</v>
      </c>
      <c r="C84" s="1" t="s">
        <v>1967</v>
      </c>
      <c r="D84" s="1" t="s">
        <v>3873</v>
      </c>
      <c r="E84" s="1" t="s">
        <v>3874</v>
      </c>
      <c r="F84" s="1">
        <v>1.6780221242030804</v>
      </c>
      <c r="G84" s="1">
        <v>5.2249980346197183E-3</v>
      </c>
      <c r="H84" s="1" t="s">
        <v>3875</v>
      </c>
      <c r="I84" s="1">
        <v>2</v>
      </c>
      <c r="J84" s="1">
        <v>1.29791724681854</v>
      </c>
      <c r="K84" s="1">
        <v>1.1138457059860201</v>
      </c>
      <c r="L84" s="1">
        <v>0.80852186679840099</v>
      </c>
      <c r="M84" s="1">
        <v>0.72614324092865001</v>
      </c>
      <c r="N84" s="1">
        <v>0.22778494656086001</v>
      </c>
      <c r="O84" s="1">
        <v>-6.7142017185688005E-2</v>
      </c>
      <c r="P84" s="1">
        <v>0.46239301562309298</v>
      </c>
      <c r="Q84" s="1">
        <v>0.33634516596794101</v>
      </c>
      <c r="R84" s="1" t="s">
        <v>27</v>
      </c>
      <c r="S84" s="1" t="s">
        <v>3876</v>
      </c>
      <c r="T84" s="1" t="s">
        <v>3877</v>
      </c>
      <c r="U84" s="1">
        <v>161</v>
      </c>
      <c r="V84" s="1" t="s">
        <v>3878</v>
      </c>
      <c r="W84" s="1" t="s">
        <v>3879</v>
      </c>
    </row>
    <row r="85" spans="1:23">
      <c r="A85" s="1" t="s">
        <v>1887</v>
      </c>
      <c r="B85" s="1" t="s">
        <v>1889</v>
      </c>
      <c r="C85" s="1" t="s">
        <v>1888</v>
      </c>
      <c r="D85" s="1" t="s">
        <v>2195</v>
      </c>
      <c r="E85" s="1" t="s">
        <v>2196</v>
      </c>
      <c r="F85" s="1">
        <v>1.778650005757479</v>
      </c>
      <c r="G85" s="1">
        <v>1.1847502170708322E-2</v>
      </c>
      <c r="H85" s="1" t="s">
        <v>2197</v>
      </c>
      <c r="I85" s="1">
        <v>1</v>
      </c>
      <c r="J85" s="1">
        <v>2.3287787437439</v>
      </c>
      <c r="K85" s="1">
        <v>2.91201949119568</v>
      </c>
      <c r="L85" s="1">
        <v>2.6148769855499299</v>
      </c>
      <c r="M85" s="1">
        <v>2.47201728820801</v>
      </c>
      <c r="N85" s="1">
        <v>1.6109145879745499</v>
      </c>
      <c r="O85" s="1">
        <v>1.35772228240967</v>
      </c>
      <c r="P85" s="1">
        <v>1.74552810192108</v>
      </c>
      <c r="Q85" s="1">
        <v>2.2903969287872301</v>
      </c>
      <c r="R85" s="1" t="s">
        <v>27</v>
      </c>
      <c r="S85" s="1" t="s">
        <v>1270</v>
      </c>
      <c r="T85" s="1" t="s">
        <v>2198</v>
      </c>
      <c r="U85" s="1">
        <v>450</v>
      </c>
      <c r="V85" s="1" t="s">
        <v>2199</v>
      </c>
      <c r="W85" s="1" t="s">
        <v>2200</v>
      </c>
    </row>
    <row r="86" spans="1:23">
      <c r="A86" s="1" t="s">
        <v>2667</v>
      </c>
      <c r="B86" s="1" t="s">
        <v>2669</v>
      </c>
      <c r="C86" s="1" t="s">
        <v>2668</v>
      </c>
      <c r="D86" s="1" t="s">
        <v>3430</v>
      </c>
      <c r="E86" s="1" t="s">
        <v>3431</v>
      </c>
      <c r="F86" s="1">
        <v>0.68966649261015844</v>
      </c>
      <c r="G86" s="1">
        <v>4.0509836052666079E-3</v>
      </c>
      <c r="H86" s="1" t="s">
        <v>3432</v>
      </c>
      <c r="I86" s="1">
        <v>2</v>
      </c>
      <c r="J86" s="1">
        <v>1.0868453979492201</v>
      </c>
      <c r="K86" s="1">
        <v>1.1529449224471999</v>
      </c>
      <c r="L86" s="1">
        <v>1.38618123531342</v>
      </c>
      <c r="M86" s="1">
        <v>1.0599836111068699</v>
      </c>
      <c r="N86" s="1">
        <v>1.9768310785293599</v>
      </c>
      <c r="O86" s="1">
        <v>1.68410956859589</v>
      </c>
      <c r="P86" s="1">
        <v>1.58543741703033</v>
      </c>
      <c r="Q86" s="1">
        <v>1.5836939811706501</v>
      </c>
      <c r="R86" s="1" t="s">
        <v>27</v>
      </c>
      <c r="S86" s="1" t="s">
        <v>3433</v>
      </c>
      <c r="T86" s="1" t="s">
        <v>3434</v>
      </c>
      <c r="U86" s="1">
        <v>335</v>
      </c>
      <c r="V86" s="1" t="s">
        <v>3435</v>
      </c>
      <c r="W86" s="1" t="s">
        <v>3436</v>
      </c>
    </row>
    <row r="87" spans="1:23">
      <c r="A87" s="1" t="s">
        <v>2667</v>
      </c>
      <c r="B87" s="1" t="s">
        <v>2669</v>
      </c>
      <c r="C87" s="1" t="s">
        <v>2668</v>
      </c>
      <c r="D87" s="1" t="s">
        <v>3437</v>
      </c>
      <c r="E87" s="1" t="s">
        <v>3438</v>
      </c>
      <c r="F87" s="1">
        <v>0.68966649261015844</v>
      </c>
      <c r="G87" s="1">
        <v>4.0509836052666079E-3</v>
      </c>
      <c r="H87" s="1" t="s">
        <v>3439</v>
      </c>
      <c r="I87" s="1">
        <v>2</v>
      </c>
      <c r="J87" s="1">
        <v>1.0868453979492201</v>
      </c>
      <c r="K87" s="1">
        <v>1.1529449224471999</v>
      </c>
      <c r="L87" s="1">
        <v>1.38618123531342</v>
      </c>
      <c r="M87" s="1">
        <v>1.0599836111068699</v>
      </c>
      <c r="N87" s="1">
        <v>1.9768310785293599</v>
      </c>
      <c r="O87" s="1">
        <v>1.68410956859589</v>
      </c>
      <c r="P87" s="1">
        <v>1.58543741703033</v>
      </c>
      <c r="Q87" s="1">
        <v>1.5836939811706501</v>
      </c>
      <c r="R87" s="1" t="s">
        <v>27</v>
      </c>
      <c r="S87" s="1" t="s">
        <v>3440</v>
      </c>
      <c r="T87" s="1" t="s">
        <v>3441</v>
      </c>
      <c r="U87" s="1">
        <v>340</v>
      </c>
      <c r="V87" s="1" t="s">
        <v>3435</v>
      </c>
      <c r="W87" s="1" t="s">
        <v>3436</v>
      </c>
    </row>
    <row r="88" spans="1:23">
      <c r="A88" s="1" t="s">
        <v>2867</v>
      </c>
      <c r="B88" s="1" t="s">
        <v>2869</v>
      </c>
      <c r="C88" s="1" t="s">
        <v>2868</v>
      </c>
      <c r="D88" s="1" t="s">
        <v>3678</v>
      </c>
      <c r="E88" s="1" t="s">
        <v>3679</v>
      </c>
      <c r="F88" s="1">
        <v>0.69691885918278251</v>
      </c>
      <c r="G88" s="1">
        <v>3.2191061760128135E-3</v>
      </c>
      <c r="H88" s="1" t="s">
        <v>3680</v>
      </c>
      <c r="I88" s="1" t="s">
        <v>48</v>
      </c>
      <c r="J88" s="1">
        <v>-0.49389001727104198</v>
      </c>
      <c r="K88" s="1">
        <v>-0.590035259723663</v>
      </c>
      <c r="L88" s="1">
        <v>-0.47043219208717302</v>
      </c>
      <c r="M88" s="1">
        <v>-0.63973808288574197</v>
      </c>
      <c r="N88" s="1">
        <v>-1.97223722934723E-2</v>
      </c>
      <c r="O88" s="1">
        <v>-0.26789870858192399</v>
      </c>
      <c r="P88" s="1">
        <v>0.23268869519233701</v>
      </c>
      <c r="Q88" s="1">
        <v>-5.5413570255041102E-2</v>
      </c>
      <c r="R88" s="1" t="s">
        <v>27</v>
      </c>
      <c r="S88" s="1" t="s">
        <v>3681</v>
      </c>
      <c r="T88" s="1" t="s">
        <v>3682</v>
      </c>
      <c r="U88" s="1">
        <v>308</v>
      </c>
      <c r="V88" s="1" t="s">
        <v>3683</v>
      </c>
      <c r="W88" s="1" t="s">
        <v>3684</v>
      </c>
    </row>
    <row r="89" spans="1:23">
      <c r="A89" s="1" t="s">
        <v>349</v>
      </c>
      <c r="B89" s="1" t="s">
        <v>351</v>
      </c>
      <c r="C89" s="1" t="s">
        <v>350</v>
      </c>
      <c r="D89" s="1" t="s">
        <v>485</v>
      </c>
      <c r="E89" s="1" t="s">
        <v>486</v>
      </c>
      <c r="F89" s="1">
        <v>0.74926267746512354</v>
      </c>
      <c r="G89" s="1">
        <v>5.9526719136512786E-4</v>
      </c>
      <c r="H89" s="1" t="s">
        <v>487</v>
      </c>
      <c r="I89" s="1">
        <v>1</v>
      </c>
      <c r="J89" s="1">
        <v>-0.77970391511917103</v>
      </c>
      <c r="K89" s="1">
        <v>-0.663993179798126</v>
      </c>
      <c r="L89" s="1">
        <v>-0.49297854304313699</v>
      </c>
      <c r="M89" s="1">
        <v>-0.57238107919693004</v>
      </c>
      <c r="N89" s="1">
        <v>-0.17400729656219499</v>
      </c>
      <c r="O89" s="1">
        <v>-0.216956958174706</v>
      </c>
      <c r="P89" s="1">
        <v>-0.20744700729846999</v>
      </c>
      <c r="Q89" s="1">
        <v>-0.24481943249702501</v>
      </c>
      <c r="R89" s="1" t="s">
        <v>27</v>
      </c>
      <c r="S89" s="1">
        <v>1</v>
      </c>
      <c r="T89" s="1" t="s">
        <v>488</v>
      </c>
      <c r="U89" s="1">
        <v>9</v>
      </c>
      <c r="V89" s="1" t="s">
        <v>489</v>
      </c>
      <c r="W89" s="1" t="s">
        <v>490</v>
      </c>
    </row>
    <row r="90" spans="1:23">
      <c r="A90" s="1" t="s">
        <v>2630</v>
      </c>
      <c r="B90" s="1" t="s">
        <v>2632</v>
      </c>
      <c r="C90" s="1" t="s">
        <v>2631</v>
      </c>
      <c r="D90" s="1" t="s">
        <v>3390</v>
      </c>
      <c r="E90" s="1" t="s">
        <v>3391</v>
      </c>
      <c r="F90" s="1">
        <v>2.0150515687584014</v>
      </c>
      <c r="G90" s="1">
        <v>2.9865521377662775E-2</v>
      </c>
      <c r="H90" s="1" t="s">
        <v>3392</v>
      </c>
      <c r="I90" s="1">
        <v>2</v>
      </c>
      <c r="J90" s="1">
        <v>1.52452957630157</v>
      </c>
      <c r="K90" s="1">
        <v>1.83129811286926</v>
      </c>
      <c r="L90" s="1">
        <v>1.0923814773559599</v>
      </c>
      <c r="M90" s="1">
        <v>1.7167329788207999</v>
      </c>
      <c r="N90" s="1">
        <v>0.86843556165695202</v>
      </c>
      <c r="O90" s="1">
        <v>-0.35192844271659901</v>
      </c>
      <c r="P90" s="1">
        <v>0.510384321212769</v>
      </c>
      <c r="Q90" s="1">
        <v>1.0947836637496899</v>
      </c>
      <c r="R90" s="1" t="s">
        <v>27</v>
      </c>
      <c r="S90" s="1" t="s">
        <v>3393</v>
      </c>
      <c r="T90" s="1" t="s">
        <v>3394</v>
      </c>
      <c r="U90" s="1">
        <v>891</v>
      </c>
      <c r="V90" s="1" t="s">
        <v>3395</v>
      </c>
      <c r="W90" s="1" t="s">
        <v>3396</v>
      </c>
    </row>
    <row r="91" spans="1:23">
      <c r="A91" s="1" t="s">
        <v>2630</v>
      </c>
      <c r="B91" s="1" t="s">
        <v>2632</v>
      </c>
      <c r="C91" s="1" t="s">
        <v>2631</v>
      </c>
      <c r="D91" s="1" t="s">
        <v>3397</v>
      </c>
      <c r="E91" s="1" t="s">
        <v>3398</v>
      </c>
      <c r="F91" s="1">
        <v>2.0150515687584014</v>
      </c>
      <c r="G91" s="1">
        <v>2.9865521377662775E-2</v>
      </c>
      <c r="H91" s="1" t="s">
        <v>3399</v>
      </c>
      <c r="I91" s="1" t="s">
        <v>48</v>
      </c>
      <c r="J91" s="1">
        <v>1.52452957630157</v>
      </c>
      <c r="K91" s="1">
        <v>1.83129811286926</v>
      </c>
      <c r="L91" s="1">
        <v>1.0923814773559599</v>
      </c>
      <c r="M91" s="1">
        <v>1.7167329788207999</v>
      </c>
      <c r="N91" s="1">
        <v>0.86843556165695202</v>
      </c>
      <c r="O91" s="1">
        <v>-0.35192844271659901</v>
      </c>
      <c r="P91" s="1">
        <v>0.510384321212769</v>
      </c>
      <c r="Q91" s="1">
        <v>1.0947836637496899</v>
      </c>
      <c r="R91" s="1" t="s">
        <v>27</v>
      </c>
      <c r="S91" s="1" t="s">
        <v>3400</v>
      </c>
      <c r="T91" s="1" t="s">
        <v>3401</v>
      </c>
      <c r="U91" s="1">
        <v>893</v>
      </c>
      <c r="V91" s="1" t="s">
        <v>3395</v>
      </c>
      <c r="W91" s="1" t="s">
        <v>3396</v>
      </c>
    </row>
    <row r="92" spans="1:23">
      <c r="A92" s="1" t="s">
        <v>2610</v>
      </c>
      <c r="B92" s="1" t="s">
        <v>2612</v>
      </c>
      <c r="C92" s="1" t="s">
        <v>2611</v>
      </c>
      <c r="D92" s="1" t="s">
        <v>3368</v>
      </c>
      <c r="E92" s="1" t="s">
        <v>3369</v>
      </c>
      <c r="F92" s="1">
        <v>1.5061375313066629</v>
      </c>
      <c r="G92" s="1">
        <v>2.1786496051251603E-2</v>
      </c>
      <c r="H92" s="1" t="s">
        <v>3370</v>
      </c>
      <c r="I92" s="1">
        <v>2</v>
      </c>
      <c r="J92" s="1">
        <v>-0.183326631784439</v>
      </c>
      <c r="K92" s="1">
        <v>-0.75102263689041104</v>
      </c>
      <c r="L92" s="1">
        <v>-0.69742256402969405</v>
      </c>
      <c r="M92" s="1">
        <v>-7.2087310254573794E-2</v>
      </c>
      <c r="N92" s="1">
        <v>-0.87892341613769498</v>
      </c>
      <c r="O92" s="1">
        <v>-1.0546727180480999</v>
      </c>
      <c r="P92" s="1">
        <v>-1.2311259508132899</v>
      </c>
      <c r="Q92" s="1">
        <v>-0.90255111455917403</v>
      </c>
      <c r="R92" s="1" t="s">
        <v>27</v>
      </c>
      <c r="S92" s="1" t="s">
        <v>3371</v>
      </c>
      <c r="T92" s="1" t="s">
        <v>3372</v>
      </c>
      <c r="U92" s="1">
        <v>293</v>
      </c>
      <c r="V92" s="1" t="s">
        <v>3373</v>
      </c>
      <c r="W92" s="1" t="s">
        <v>3374</v>
      </c>
    </row>
    <row r="93" spans="1:23">
      <c r="A93" s="1" t="s">
        <v>2819</v>
      </c>
      <c r="B93" s="1" t="s">
        <v>2821</v>
      </c>
      <c r="C93" s="1" t="s">
        <v>2820</v>
      </c>
      <c r="D93" s="1" t="s">
        <v>3612</v>
      </c>
      <c r="E93" s="1" t="s">
        <v>3613</v>
      </c>
      <c r="F93" s="1">
        <v>0.6330902443010159</v>
      </c>
      <c r="G93" s="1">
        <v>6.9272784422649827E-3</v>
      </c>
      <c r="H93" s="1" t="s">
        <v>3614</v>
      </c>
      <c r="I93" s="1">
        <v>2</v>
      </c>
      <c r="J93" s="1">
        <v>-0.40708926320076</v>
      </c>
      <c r="K93" s="1">
        <v>-0.72827547788619995</v>
      </c>
      <c r="L93" s="1">
        <v>-0.43137380480766302</v>
      </c>
      <c r="M93" s="1">
        <v>-0.57677024602890004</v>
      </c>
      <c r="N93" s="1">
        <v>0.106484226882458</v>
      </c>
      <c r="O93" s="1">
        <v>-4.4761948287487002E-2</v>
      </c>
      <c r="P93" s="1">
        <v>0.54066824913024902</v>
      </c>
      <c r="Q93" s="1">
        <v>-0.10783159732818599</v>
      </c>
      <c r="R93" s="1" t="s">
        <v>27</v>
      </c>
      <c r="S93" s="1" t="s">
        <v>3615</v>
      </c>
      <c r="T93" s="1" t="s">
        <v>3616</v>
      </c>
      <c r="U93" s="1">
        <v>680</v>
      </c>
      <c r="V93" s="1" t="s">
        <v>3617</v>
      </c>
      <c r="W93" s="1" t="s">
        <v>3618</v>
      </c>
    </row>
    <row r="94" spans="1:23">
      <c r="A94" s="1" t="s">
        <v>2496</v>
      </c>
      <c r="B94" s="1" t="s">
        <v>2498</v>
      </c>
      <c r="C94" s="1" t="s">
        <v>2497</v>
      </c>
      <c r="D94" s="1" t="s">
        <v>3216</v>
      </c>
      <c r="E94" s="1" t="s">
        <v>3217</v>
      </c>
      <c r="F94" s="1">
        <v>0.2955576767086317</v>
      </c>
      <c r="G94" s="1">
        <v>2.824124254504715E-2</v>
      </c>
      <c r="H94" s="1" t="s">
        <v>3218</v>
      </c>
      <c r="I94" s="1">
        <v>2</v>
      </c>
      <c r="J94" s="1">
        <v>-1.1208648681640601</v>
      </c>
      <c r="K94" s="1">
        <v>-2.6824319362640399</v>
      </c>
      <c r="L94" s="1">
        <v>-0.74910408258438099</v>
      </c>
      <c r="M94" s="1">
        <v>-2.3080213069915798</v>
      </c>
      <c r="N94" s="1">
        <v>-0.85648900270462003</v>
      </c>
      <c r="O94" s="1">
        <v>0.71489346027374301</v>
      </c>
      <c r="P94" s="1">
        <v>-0.40323811769485501</v>
      </c>
      <c r="Q94" s="1">
        <v>0.71836507320404097</v>
      </c>
      <c r="R94" s="1" t="s">
        <v>27</v>
      </c>
      <c r="S94" s="1" t="s">
        <v>3219</v>
      </c>
      <c r="T94" s="1" t="s">
        <v>3220</v>
      </c>
      <c r="U94" s="1">
        <v>229</v>
      </c>
      <c r="V94" s="1" t="s">
        <v>3221</v>
      </c>
      <c r="W94" s="1" t="s">
        <v>3222</v>
      </c>
    </row>
    <row r="95" spans="1:23">
      <c r="A95" s="1" t="s">
        <v>726</v>
      </c>
      <c r="B95" s="1" t="s">
        <v>728</v>
      </c>
      <c r="C95" s="1" t="s">
        <v>727</v>
      </c>
      <c r="D95" s="1" t="s">
        <v>878</v>
      </c>
      <c r="E95" s="1" t="s">
        <v>879</v>
      </c>
      <c r="F95" s="1">
        <v>2.4773114203500914</v>
      </c>
      <c r="G95" s="1">
        <v>1.5154712135612928E-2</v>
      </c>
      <c r="H95" s="1" t="s">
        <v>880</v>
      </c>
      <c r="I95" s="1">
        <v>1</v>
      </c>
      <c r="J95" s="1">
        <v>1.16801846027374</v>
      </c>
      <c r="K95" s="1">
        <v>1.49793028831482</v>
      </c>
      <c r="L95" s="1">
        <v>1.0884248018264799</v>
      </c>
      <c r="M95" s="1">
        <v>1.2329913377761801</v>
      </c>
      <c r="N95" s="1">
        <v>0.10592429339885701</v>
      </c>
      <c r="O95" s="1">
        <v>-1.0919234752655</v>
      </c>
      <c r="P95" s="1">
        <v>7.7948975376784801E-3</v>
      </c>
      <c r="Q95" s="1">
        <v>0.73046821355819702</v>
      </c>
      <c r="R95" s="1" t="s">
        <v>27</v>
      </c>
      <c r="S95" s="1">
        <v>1</v>
      </c>
      <c r="T95" s="1" t="s">
        <v>881</v>
      </c>
      <c r="U95" s="1">
        <v>342</v>
      </c>
      <c r="V95" s="1" t="s">
        <v>882</v>
      </c>
      <c r="W95" s="1" t="s">
        <v>883</v>
      </c>
    </row>
    <row r="96" spans="1:23">
      <c r="A96" s="1" t="s">
        <v>717</v>
      </c>
      <c r="B96" s="1" t="s">
        <v>719</v>
      </c>
      <c r="C96" s="1" t="s">
        <v>718</v>
      </c>
      <c r="D96" s="1" t="s">
        <v>868</v>
      </c>
      <c r="E96" s="1" t="s">
        <v>869</v>
      </c>
      <c r="F96" s="1">
        <v>1.8915332944715428</v>
      </c>
      <c r="G96" s="1">
        <v>1.9139030081068886E-2</v>
      </c>
      <c r="H96" s="1" t="s">
        <v>870</v>
      </c>
      <c r="I96" s="1">
        <v>1</v>
      </c>
      <c r="J96" s="1">
        <v>-0.56409448385238603</v>
      </c>
      <c r="K96" s="1">
        <v>-1.0655150413513199</v>
      </c>
      <c r="L96" s="1">
        <v>-0.86653298139572099</v>
      </c>
      <c r="M96" s="1">
        <v>-1.46091961860657</v>
      </c>
      <c r="N96" s="1">
        <v>-2.56024146080017</v>
      </c>
      <c r="O96" s="1">
        <v>-1.6592602729797401</v>
      </c>
      <c r="P96" s="1">
        <v>-1.7903370857238801</v>
      </c>
      <c r="Q96" s="1">
        <v>-1.6254479885101301</v>
      </c>
      <c r="R96" s="1" t="s">
        <v>27</v>
      </c>
      <c r="S96" s="1" t="s">
        <v>871</v>
      </c>
      <c r="T96" s="1" t="s">
        <v>872</v>
      </c>
      <c r="U96" s="1">
        <v>1822</v>
      </c>
      <c r="V96" s="1" t="s">
        <v>873</v>
      </c>
      <c r="W96" s="1" t="s">
        <v>874</v>
      </c>
    </row>
    <row r="97" spans="1:23">
      <c r="A97" s="1" t="s">
        <v>509</v>
      </c>
      <c r="B97" s="1" t="s">
        <v>511</v>
      </c>
      <c r="C97" s="1" t="s">
        <v>510</v>
      </c>
      <c r="D97" s="1" t="s">
        <v>645</v>
      </c>
      <c r="E97" s="1" t="s">
        <v>646</v>
      </c>
      <c r="F97" s="1">
        <v>1.3178463588417322</v>
      </c>
      <c r="G97" s="1">
        <v>2.1148429496620214E-2</v>
      </c>
      <c r="H97" s="1" t="s">
        <v>647</v>
      </c>
      <c r="I97" s="1">
        <v>1</v>
      </c>
      <c r="J97" s="1">
        <v>-1.7389322519302399</v>
      </c>
      <c r="K97" s="1">
        <v>-1.90714311599731</v>
      </c>
      <c r="L97" s="1">
        <v>-1.5464224815368699</v>
      </c>
      <c r="M97" s="1">
        <v>-1.8880811929702801</v>
      </c>
      <c r="N97" s="1">
        <v>-2.1286859512329102</v>
      </c>
      <c r="O97" s="1">
        <v>-2.3777217864990199</v>
      </c>
      <c r="P97" s="1">
        <v>-1.91821944713593</v>
      </c>
      <c r="Q97" s="1">
        <v>-2.2486805915832502</v>
      </c>
      <c r="R97" s="1" t="s">
        <v>27</v>
      </c>
      <c r="S97" s="1">
        <v>1</v>
      </c>
      <c r="T97" s="1" t="s">
        <v>648</v>
      </c>
      <c r="U97" s="1">
        <v>119</v>
      </c>
      <c r="V97" s="1" t="s">
        <v>649</v>
      </c>
      <c r="W97" s="1" t="s">
        <v>650</v>
      </c>
    </row>
    <row r="98" spans="1:23">
      <c r="A98" s="1" t="s">
        <v>1906</v>
      </c>
      <c r="B98" s="1" t="s">
        <v>1908</v>
      </c>
      <c r="C98" s="1" t="s">
        <v>1907</v>
      </c>
      <c r="D98" s="1" t="s">
        <v>2213</v>
      </c>
      <c r="E98" s="1" t="s">
        <v>2214</v>
      </c>
      <c r="F98" s="1">
        <v>1.9239941475720601</v>
      </c>
      <c r="G98" s="1">
        <v>3.0053101340374901E-2</v>
      </c>
      <c r="H98" s="1" t="s">
        <v>2215</v>
      </c>
      <c r="I98" s="1">
        <v>1</v>
      </c>
      <c r="J98" s="1">
        <v>-8.7240271270275102E-2</v>
      </c>
      <c r="K98" s="1">
        <v>-0.10952050238847701</v>
      </c>
      <c r="L98" s="1">
        <v>-0.219519138336182</v>
      </c>
      <c r="M98" s="1">
        <v>0.42725056409835799</v>
      </c>
      <c r="N98" s="1">
        <v>-1.7264426946639999</v>
      </c>
      <c r="O98" s="1">
        <v>-0.53992033004760698</v>
      </c>
      <c r="P98" s="1">
        <v>-1.09334051609039</v>
      </c>
      <c r="Q98" s="1">
        <v>-0.40574344992637601</v>
      </c>
      <c r="R98" s="1" t="s">
        <v>27</v>
      </c>
      <c r="S98" s="1" t="s">
        <v>2216</v>
      </c>
      <c r="T98" s="1" t="s">
        <v>2217</v>
      </c>
      <c r="U98" s="1">
        <v>343</v>
      </c>
      <c r="V98" s="1" t="s">
        <v>2218</v>
      </c>
      <c r="W98" s="1" t="s">
        <v>2219</v>
      </c>
    </row>
    <row r="99" spans="1:23">
      <c r="A99" s="1" t="s">
        <v>875</v>
      </c>
      <c r="B99" s="1" t="s">
        <v>877</v>
      </c>
      <c r="C99" s="1" t="s">
        <v>876</v>
      </c>
      <c r="D99" s="1" t="s">
        <v>1049</v>
      </c>
      <c r="E99" s="1" t="s">
        <v>1050</v>
      </c>
      <c r="F99" s="1">
        <v>2.1798095119489203</v>
      </c>
      <c r="G99" s="1">
        <v>9.4716005197651853E-4</v>
      </c>
      <c r="H99" s="1" t="s">
        <v>1051</v>
      </c>
      <c r="I99" s="1" t="s">
        <v>48</v>
      </c>
      <c r="J99" s="1">
        <v>1.5265983343124401</v>
      </c>
      <c r="K99" s="1">
        <v>1.67524743080139</v>
      </c>
      <c r="L99" s="1">
        <v>1.3811753988266</v>
      </c>
      <c r="M99" s="1">
        <v>1.41392362117767</v>
      </c>
      <c r="N99" s="1">
        <v>0.14356000721454601</v>
      </c>
      <c r="O99" s="1">
        <v>2.4808891117572798E-2</v>
      </c>
      <c r="P99" s="1">
        <v>0.56588679552078203</v>
      </c>
      <c r="Q99" s="1">
        <v>0.76588082313537598</v>
      </c>
      <c r="R99" s="1" t="s">
        <v>27</v>
      </c>
      <c r="S99" s="1" t="s">
        <v>1052</v>
      </c>
      <c r="T99" s="1" t="s">
        <v>1053</v>
      </c>
      <c r="U99" s="1">
        <v>463</v>
      </c>
      <c r="V99" s="1" t="s">
        <v>1054</v>
      </c>
      <c r="W99" s="1" t="s">
        <v>1055</v>
      </c>
    </row>
    <row r="100" spans="1:23">
      <c r="A100" s="1" t="s">
        <v>1484</v>
      </c>
      <c r="B100" s="1" t="s">
        <v>1486</v>
      </c>
      <c r="C100" s="1" t="s">
        <v>1485</v>
      </c>
      <c r="D100" s="1" t="s">
        <v>1688</v>
      </c>
      <c r="E100" s="1" t="s">
        <v>1689</v>
      </c>
      <c r="F100" s="1">
        <v>0.71964677577029956</v>
      </c>
      <c r="G100" s="1">
        <v>3.0302686880882567E-2</v>
      </c>
      <c r="H100" s="1" t="s">
        <v>1690</v>
      </c>
      <c r="I100" s="1">
        <v>1</v>
      </c>
      <c r="J100" s="1">
        <v>-1.09025001525879</v>
      </c>
      <c r="K100" s="1">
        <v>-1.1418805122375499</v>
      </c>
      <c r="L100" s="1">
        <v>-0.87966960668563798</v>
      </c>
      <c r="M100" s="1">
        <v>-1.5974093675613401</v>
      </c>
      <c r="N100" s="1">
        <v>-0.82071495056152299</v>
      </c>
      <c r="O100" s="1">
        <v>-0.83943444490432695</v>
      </c>
      <c r="P100" s="1">
        <v>-0.592820703983307</v>
      </c>
      <c r="Q100" s="1">
        <v>-0.55768287181854204</v>
      </c>
      <c r="R100" s="1" t="s">
        <v>27</v>
      </c>
      <c r="S100" s="1" t="s">
        <v>1691</v>
      </c>
      <c r="T100" s="1" t="s">
        <v>1692</v>
      </c>
      <c r="U100" s="1">
        <v>1080</v>
      </c>
      <c r="V100" s="1" t="s">
        <v>1693</v>
      </c>
      <c r="W100" s="1" t="s">
        <v>1694</v>
      </c>
    </row>
    <row r="101" spans="1:23">
      <c r="A101" s="1" t="s">
        <v>1834</v>
      </c>
      <c r="B101" s="1" t="s">
        <v>1836</v>
      </c>
      <c r="C101" s="1" t="s">
        <v>1835</v>
      </c>
      <c r="D101" s="1" t="s">
        <v>2128</v>
      </c>
      <c r="E101" s="1" t="s">
        <v>2129</v>
      </c>
      <c r="F101" s="1">
        <v>2.1424544172754021</v>
      </c>
      <c r="G101" s="1">
        <v>4.0514735560129786E-3</v>
      </c>
      <c r="H101" s="1" t="s">
        <v>2130</v>
      </c>
      <c r="I101" s="1">
        <v>1</v>
      </c>
      <c r="J101" s="1">
        <v>0.38280615210533098</v>
      </c>
      <c r="K101" s="1">
        <v>0.922526836395264</v>
      </c>
      <c r="L101" s="1">
        <v>0.27728775143623402</v>
      </c>
      <c r="M101" s="1">
        <v>0.62468510866165206</v>
      </c>
      <c r="N101" s="1">
        <v>-0.306192636489868</v>
      </c>
      <c r="O101" s="1">
        <v>-0.64059352874755904</v>
      </c>
      <c r="P101" s="1">
        <v>-1.0617878437042201</v>
      </c>
      <c r="Q101" s="1">
        <v>-0.18117818236350999</v>
      </c>
      <c r="R101" s="1" t="s">
        <v>27</v>
      </c>
      <c r="S101" s="1">
        <v>1</v>
      </c>
      <c r="T101" s="1" t="s">
        <v>2131</v>
      </c>
      <c r="U101" s="1">
        <v>1210</v>
      </c>
      <c r="V101" s="1" t="s">
        <v>2132</v>
      </c>
      <c r="W101" s="1" t="s">
        <v>2133</v>
      </c>
    </row>
    <row r="102" spans="1:23">
      <c r="A102" s="1" t="s">
        <v>1656</v>
      </c>
      <c r="B102" s="1" t="s">
        <v>1658</v>
      </c>
      <c r="C102" s="1" t="s">
        <v>1657</v>
      </c>
      <c r="D102" s="1" t="s">
        <v>1890</v>
      </c>
      <c r="E102" s="1" t="s">
        <v>1891</v>
      </c>
      <c r="F102" s="1">
        <v>1.7307369680280025</v>
      </c>
      <c r="G102" s="1">
        <v>1.8529280821244092E-2</v>
      </c>
      <c r="H102" s="1" t="s">
        <v>1892</v>
      </c>
      <c r="I102" s="1">
        <v>1</v>
      </c>
      <c r="J102" s="1">
        <v>-1.5204937458038299</v>
      </c>
      <c r="K102" s="1">
        <v>-1.3708859682083101</v>
      </c>
      <c r="L102" s="1">
        <v>-2.0874729156494101</v>
      </c>
      <c r="M102" s="1">
        <v>-1.0835177898407</v>
      </c>
      <c r="N102" s="1">
        <v>-2.3892590999603298</v>
      </c>
      <c r="O102" s="1">
        <v>-2.2972757816314702</v>
      </c>
      <c r="P102" s="1">
        <v>-2.5775737762451199</v>
      </c>
      <c r="Q102" s="1">
        <v>-1.9638077020645099</v>
      </c>
      <c r="R102" s="1" t="s">
        <v>27</v>
      </c>
      <c r="S102" s="1" t="s">
        <v>1893</v>
      </c>
      <c r="T102" s="1" t="s">
        <v>1894</v>
      </c>
      <c r="U102" s="1">
        <v>228</v>
      </c>
      <c r="V102" s="1" t="s">
        <v>1895</v>
      </c>
      <c r="W102" s="1" t="s">
        <v>1896</v>
      </c>
    </row>
    <row r="103" spans="1:23">
      <c r="A103" s="1" t="s">
        <v>213</v>
      </c>
      <c r="B103" s="1" t="s">
        <v>215</v>
      </c>
      <c r="C103" s="1" t="s">
        <v>214</v>
      </c>
      <c r="D103" s="1" t="s">
        <v>291</v>
      </c>
      <c r="E103" s="1" t="s">
        <v>292</v>
      </c>
      <c r="F103" s="1">
        <v>0.56342774530517192</v>
      </c>
      <c r="G103" s="1">
        <v>1.5297009816913839E-2</v>
      </c>
      <c r="H103" s="1" t="s">
        <v>293</v>
      </c>
      <c r="I103" s="1" t="s">
        <v>48</v>
      </c>
      <c r="J103" s="1">
        <v>-3.0716695785522501</v>
      </c>
      <c r="K103" s="1">
        <v>-2.0410516262054399</v>
      </c>
      <c r="L103" s="1">
        <v>-2.1237123012542698</v>
      </c>
      <c r="M103" s="1">
        <v>-2.28319263458252</v>
      </c>
      <c r="N103" s="1">
        <v>-1.41988754272461</v>
      </c>
      <c r="O103" s="1">
        <v>-1.62045013904572</v>
      </c>
      <c r="P103" s="1">
        <v>-1.7205829620361299</v>
      </c>
      <c r="Q103" s="1">
        <v>-1.44791555404663</v>
      </c>
      <c r="R103" s="1" t="s">
        <v>27</v>
      </c>
      <c r="S103" s="1" t="s">
        <v>294</v>
      </c>
      <c r="T103" s="1" t="s">
        <v>295</v>
      </c>
      <c r="U103" s="1">
        <v>52</v>
      </c>
      <c r="V103" s="1" t="s">
        <v>296</v>
      </c>
      <c r="W103" s="1" t="s">
        <v>297</v>
      </c>
    </row>
    <row r="104" spans="1:23">
      <c r="A104" s="1" t="s">
        <v>1083</v>
      </c>
      <c r="B104" s="1" t="s">
        <v>1085</v>
      </c>
      <c r="C104" s="1" t="s">
        <v>1084</v>
      </c>
      <c r="D104" s="1" t="s">
        <v>1267</v>
      </c>
      <c r="E104" s="1" t="s">
        <v>1268</v>
      </c>
      <c r="F104" s="1">
        <v>1.4533310667093484</v>
      </c>
      <c r="G104" s="1">
        <v>1.5082060294530997E-3</v>
      </c>
      <c r="H104" s="1" t="s">
        <v>1269</v>
      </c>
      <c r="I104" s="1">
        <v>1</v>
      </c>
      <c r="J104" s="1">
        <v>-0.40011641383171098</v>
      </c>
      <c r="K104" s="1">
        <v>-0.14791764318942999</v>
      </c>
      <c r="L104" s="1">
        <v>-0.13089154660701799</v>
      </c>
      <c r="M104" s="1">
        <v>-0.158832877874374</v>
      </c>
      <c r="N104" s="1">
        <v>-0.73093849420547496</v>
      </c>
      <c r="O104" s="1">
        <v>-0.94346708059310902</v>
      </c>
      <c r="P104" s="1">
        <v>-0.739426970481873</v>
      </c>
      <c r="Q104" s="1">
        <v>-0.58137947320938099</v>
      </c>
      <c r="R104" s="1" t="s">
        <v>27</v>
      </c>
      <c r="S104" s="1" t="s">
        <v>1270</v>
      </c>
      <c r="T104" s="1" t="s">
        <v>1271</v>
      </c>
      <c r="U104" s="1">
        <v>302</v>
      </c>
      <c r="V104" s="1" t="s">
        <v>1272</v>
      </c>
      <c r="W104" s="1" t="s">
        <v>1273</v>
      </c>
    </row>
    <row r="105" spans="1:23">
      <c r="A105" s="1" t="s">
        <v>2714</v>
      </c>
      <c r="B105" s="1" t="s">
        <v>2716</v>
      </c>
      <c r="C105" s="1" t="s">
        <v>2715</v>
      </c>
      <c r="D105" s="1" t="s">
        <v>3476</v>
      </c>
      <c r="E105" s="1" t="s">
        <v>3477</v>
      </c>
      <c r="F105" s="1">
        <v>2.8123653284751184</v>
      </c>
      <c r="G105" s="1">
        <v>7.6878252499932862E-3</v>
      </c>
      <c r="H105" s="1" t="s">
        <v>3478</v>
      </c>
      <c r="I105" s="1" t="s">
        <v>48</v>
      </c>
      <c r="J105" s="1">
        <v>2.3567111492157</v>
      </c>
      <c r="K105" s="1">
        <v>2.2786169052124001</v>
      </c>
      <c r="L105" s="1">
        <v>1.9053246974945099</v>
      </c>
      <c r="M105" s="1">
        <v>1.8037440776825</v>
      </c>
      <c r="N105" s="1">
        <v>0.72427743673324596</v>
      </c>
      <c r="O105" s="1">
        <v>1.3051073551178001</v>
      </c>
      <c r="P105" s="1">
        <v>0.73444229364395097</v>
      </c>
      <c r="Q105" s="1">
        <v>-0.38656631112098699</v>
      </c>
      <c r="R105" s="1" t="s">
        <v>27</v>
      </c>
      <c r="S105" s="1">
        <v>1</v>
      </c>
      <c r="T105" s="1" t="s">
        <v>3479</v>
      </c>
      <c r="U105" s="1">
        <v>767</v>
      </c>
      <c r="V105" s="1" t="s">
        <v>3480</v>
      </c>
      <c r="W105" s="1" t="s">
        <v>3481</v>
      </c>
    </row>
    <row r="106" spans="1:23">
      <c r="A106" s="1" t="s">
        <v>1313</v>
      </c>
      <c r="B106" s="1" t="s">
        <v>1315</v>
      </c>
      <c r="C106" s="1" t="s">
        <v>1314</v>
      </c>
      <c r="D106" s="1" t="s">
        <v>1505</v>
      </c>
      <c r="E106" s="1" t="s">
        <v>1506</v>
      </c>
      <c r="F106" s="1">
        <v>0.67162217952533276</v>
      </c>
      <c r="G106" s="1">
        <v>3.7542962042548693E-2</v>
      </c>
      <c r="H106" s="1" t="s">
        <v>1507</v>
      </c>
      <c r="I106" s="1">
        <v>1</v>
      </c>
      <c r="J106" s="1">
        <v>0.44757246971130399</v>
      </c>
      <c r="K106" s="1">
        <v>1.01143538951874</v>
      </c>
      <c r="L106" s="1">
        <v>0.56866586208343495</v>
      </c>
      <c r="M106" s="1">
        <v>1.0594897270202599</v>
      </c>
      <c r="N106" s="1">
        <v>1.49408423900604</v>
      </c>
      <c r="O106" s="1">
        <v>1.3121805191039999</v>
      </c>
      <c r="P106" s="1">
        <v>1.6378145217895499</v>
      </c>
      <c r="Q106" s="1">
        <v>0.94019705057144198</v>
      </c>
      <c r="R106" s="1" t="s">
        <v>27</v>
      </c>
      <c r="S106" s="1">
        <v>1</v>
      </c>
      <c r="T106" s="1" t="s">
        <v>1508</v>
      </c>
      <c r="U106" s="1">
        <v>81</v>
      </c>
      <c r="V106" s="1" t="s">
        <v>1509</v>
      </c>
      <c r="W106" s="1" t="s">
        <v>1510</v>
      </c>
    </row>
    <row r="107" spans="1:23">
      <c r="A107" s="1" t="s">
        <v>2154</v>
      </c>
      <c r="B107" s="1" t="s">
        <v>2156</v>
      </c>
      <c r="C107" s="1" t="s">
        <v>2155</v>
      </c>
      <c r="D107" s="1" t="s">
        <v>2509</v>
      </c>
      <c r="E107" s="1" t="s">
        <v>2510</v>
      </c>
      <c r="F107" s="1">
        <v>1.7724725869961675</v>
      </c>
      <c r="G107" s="1">
        <v>3.4187696226005544E-2</v>
      </c>
      <c r="H107" s="1" t="s">
        <v>2511</v>
      </c>
      <c r="I107" s="1" t="s">
        <v>48</v>
      </c>
      <c r="J107" s="1">
        <v>2.08813500404358</v>
      </c>
      <c r="K107" s="1">
        <v>2.6643807888031001</v>
      </c>
      <c r="L107" s="1">
        <v>2.3110518455505402</v>
      </c>
      <c r="M107" s="1">
        <v>2.40875291824341</v>
      </c>
      <c r="N107" s="1">
        <v>1.1673996448516799</v>
      </c>
      <c r="O107" s="1">
        <v>2.2326924800872798</v>
      </c>
      <c r="P107" s="1">
        <v>1.0240793228149401</v>
      </c>
      <c r="Q107" s="1">
        <v>1.74509584903717</v>
      </c>
      <c r="R107" s="1" t="s">
        <v>27</v>
      </c>
      <c r="S107" s="1" t="s">
        <v>1260</v>
      </c>
      <c r="T107" s="1" t="s">
        <v>2512</v>
      </c>
      <c r="U107" s="1">
        <v>92</v>
      </c>
      <c r="V107" s="1" t="s">
        <v>2513</v>
      </c>
      <c r="W107" s="1" t="s">
        <v>2514</v>
      </c>
    </row>
    <row r="108" spans="1:23">
      <c r="A108" s="1" t="s">
        <v>2154</v>
      </c>
      <c r="B108" s="1" t="s">
        <v>2156</v>
      </c>
      <c r="C108" s="1" t="s">
        <v>2155</v>
      </c>
      <c r="D108" s="1" t="s">
        <v>2518</v>
      </c>
      <c r="E108" s="1" t="s">
        <v>2519</v>
      </c>
      <c r="F108" s="1">
        <v>2.6759812008670263</v>
      </c>
      <c r="G108" s="1">
        <v>1.6976966710129219E-2</v>
      </c>
      <c r="H108" s="1" t="s">
        <v>2520</v>
      </c>
      <c r="I108" s="1" t="s">
        <v>48</v>
      </c>
      <c r="J108" s="1">
        <v>-0.89583170413970903</v>
      </c>
      <c r="K108" s="1">
        <v>0.20668290555477101</v>
      </c>
      <c r="L108" s="1">
        <v>-1.09982514381409</v>
      </c>
      <c r="M108" s="1">
        <v>0.16357715427875499</v>
      </c>
      <c r="N108" s="1">
        <v>-2.15899729728699</v>
      </c>
      <c r="O108" s="1">
        <v>-1.88350057601929</v>
      </c>
      <c r="P108" s="1">
        <v>-2.20100021362305</v>
      </c>
      <c r="Q108" s="1">
        <v>-1.0621706247329701</v>
      </c>
      <c r="R108" s="1" t="s">
        <v>27</v>
      </c>
      <c r="S108" s="1">
        <v>1</v>
      </c>
      <c r="T108" s="1" t="s">
        <v>2521</v>
      </c>
      <c r="U108" s="1">
        <v>113</v>
      </c>
      <c r="V108" s="1" t="s">
        <v>2522</v>
      </c>
      <c r="W108" s="1" t="s">
        <v>2523</v>
      </c>
    </row>
    <row r="109" spans="1:23">
      <c r="A109" s="1" t="s">
        <v>2154</v>
      </c>
      <c r="B109" s="1" t="s">
        <v>2156</v>
      </c>
      <c r="C109" s="1" t="s">
        <v>2155</v>
      </c>
      <c r="D109" s="1" t="s">
        <v>2527</v>
      </c>
      <c r="E109" s="1" t="s">
        <v>2528</v>
      </c>
      <c r="F109" s="1">
        <v>1.8956711753191675</v>
      </c>
      <c r="G109" s="1">
        <v>3.4294605203533481E-2</v>
      </c>
      <c r="H109" s="1" t="s">
        <v>2529</v>
      </c>
      <c r="I109" s="1">
        <v>1</v>
      </c>
      <c r="J109" s="1">
        <v>1.6809612512588501</v>
      </c>
      <c r="K109" s="1">
        <v>1.98944544792175</v>
      </c>
      <c r="L109" s="1">
        <v>2.1983811855316202</v>
      </c>
      <c r="M109" s="1">
        <v>2.3357405662536599</v>
      </c>
      <c r="N109" s="1">
        <v>0.95272958278655995</v>
      </c>
      <c r="O109" s="1">
        <v>0.61615926027297996</v>
      </c>
      <c r="P109" s="1">
        <v>0.92477250099182096</v>
      </c>
      <c r="Q109" s="1">
        <v>2.0200321674346902</v>
      </c>
      <c r="R109" s="1" t="s">
        <v>27</v>
      </c>
      <c r="S109" s="1">
        <v>1</v>
      </c>
      <c r="T109" s="1" t="s">
        <v>2530</v>
      </c>
      <c r="U109" s="1">
        <v>75</v>
      </c>
      <c r="V109" s="1" t="s">
        <v>2531</v>
      </c>
      <c r="W109" s="1" t="s">
        <v>2532</v>
      </c>
    </row>
    <row r="110" spans="1:23">
      <c r="A110" s="1" t="s">
        <v>473</v>
      </c>
      <c r="B110" s="1" t="s">
        <v>475</v>
      </c>
      <c r="C110" s="1" t="s">
        <v>474</v>
      </c>
      <c r="D110" s="1" t="s">
        <v>608</v>
      </c>
      <c r="E110" s="1" t="s">
        <v>609</v>
      </c>
      <c r="F110" s="1">
        <v>2.3227297936805864</v>
      </c>
      <c r="G110" s="1">
        <v>6.5981232528821993E-5</v>
      </c>
      <c r="H110" s="1" t="s">
        <v>610</v>
      </c>
      <c r="I110" s="1" t="s">
        <v>48</v>
      </c>
      <c r="J110" s="1">
        <v>0.81057608127594005</v>
      </c>
      <c r="K110" s="1">
        <v>0.30321642756462103</v>
      </c>
      <c r="L110" s="1">
        <v>0.59886175394058205</v>
      </c>
      <c r="M110" s="1">
        <v>0.64835959672927901</v>
      </c>
      <c r="N110" s="1">
        <v>-0.58911180496215798</v>
      </c>
      <c r="O110" s="1">
        <v>-0.54096776247024503</v>
      </c>
      <c r="P110" s="1">
        <v>-0.819316446781158</v>
      </c>
      <c r="Q110" s="1">
        <v>-0.55287545919418302</v>
      </c>
      <c r="R110" s="1" t="s">
        <v>27</v>
      </c>
      <c r="S110" s="1" t="s">
        <v>611</v>
      </c>
      <c r="T110" s="1" t="s">
        <v>612</v>
      </c>
      <c r="U110" s="1">
        <v>656</v>
      </c>
      <c r="V110" s="1" t="s">
        <v>613</v>
      </c>
      <c r="W110" s="1" t="s">
        <v>614</v>
      </c>
    </row>
    <row r="111" spans="1:23">
      <c r="A111" s="1" t="s">
        <v>473</v>
      </c>
      <c r="B111" s="1" t="s">
        <v>475</v>
      </c>
      <c r="C111" s="1" t="s">
        <v>474</v>
      </c>
      <c r="D111" s="1" t="s">
        <v>4036</v>
      </c>
      <c r="E111" s="1" t="s">
        <v>4037</v>
      </c>
      <c r="F111" s="1">
        <v>1.8310167901390297</v>
      </c>
      <c r="G111" s="1">
        <v>2.954174040502467E-2</v>
      </c>
      <c r="H111" s="1" t="s">
        <v>4038</v>
      </c>
      <c r="I111" s="1" t="s">
        <v>48</v>
      </c>
      <c r="J111" s="1">
        <v>2.9044711589813201</v>
      </c>
      <c r="K111" s="1">
        <v>2.87009525299072</v>
      </c>
      <c r="L111" s="1">
        <v>3.35827612876892</v>
      </c>
      <c r="M111" s="1">
        <v>3.4149351119995099</v>
      </c>
      <c r="N111" s="1">
        <v>2.4008119106292698</v>
      </c>
      <c r="O111" s="1">
        <v>2.7009174823761</v>
      </c>
      <c r="P111" s="1">
        <v>1.4740347862243699</v>
      </c>
      <c r="Q111" s="1">
        <v>2.48143339157104</v>
      </c>
      <c r="R111" s="1" t="s">
        <v>27</v>
      </c>
      <c r="S111" s="1">
        <v>1</v>
      </c>
      <c r="T111" s="1" t="s">
        <v>4039</v>
      </c>
      <c r="U111" s="1">
        <v>23</v>
      </c>
      <c r="V111" s="1" t="s">
        <v>4040</v>
      </c>
      <c r="W111" s="1" t="s">
        <v>4041</v>
      </c>
    </row>
    <row r="112" spans="1:23">
      <c r="A112" s="1" t="s">
        <v>2412</v>
      </c>
      <c r="B112" s="1" t="s">
        <v>2414</v>
      </c>
      <c r="C112" s="1" t="s">
        <v>2413</v>
      </c>
      <c r="D112" s="1" t="s">
        <v>3111</v>
      </c>
      <c r="E112" s="1" t="s">
        <v>3112</v>
      </c>
      <c r="F112" s="1">
        <v>1.3675819195285579</v>
      </c>
      <c r="G112" s="1">
        <v>2.3864648526511729E-2</v>
      </c>
      <c r="H112" s="1" t="s">
        <v>3113</v>
      </c>
      <c r="I112" s="1" t="s">
        <v>48</v>
      </c>
      <c r="J112" s="1">
        <v>2.3243141174316402</v>
      </c>
      <c r="K112" s="1">
        <v>2.3164443969726598</v>
      </c>
      <c r="L112" s="1">
        <v>2.1337249279022199</v>
      </c>
      <c r="M112" s="1">
        <v>2.10787725448608</v>
      </c>
      <c r="N112" s="1">
        <v>1.5482635498046899</v>
      </c>
      <c r="O112" s="1">
        <v>1.5167721509933501</v>
      </c>
      <c r="P112" s="1">
        <v>1.9471067190170299</v>
      </c>
      <c r="Q112" s="1">
        <v>2.0637092590332</v>
      </c>
      <c r="R112" s="1" t="s">
        <v>27</v>
      </c>
      <c r="S112" s="1" t="s">
        <v>266</v>
      </c>
      <c r="T112" s="1" t="s">
        <v>3114</v>
      </c>
      <c r="U112" s="1">
        <v>652</v>
      </c>
      <c r="V112" s="1" t="s">
        <v>3115</v>
      </c>
      <c r="W112" s="1" t="s">
        <v>3116</v>
      </c>
    </row>
    <row r="113" spans="1:23">
      <c r="A113" s="1" t="s">
        <v>2562</v>
      </c>
      <c r="B113" s="1" t="s">
        <v>2564</v>
      </c>
      <c r="C113" s="1" t="s">
        <v>2563</v>
      </c>
      <c r="D113" s="1" t="s">
        <v>3311</v>
      </c>
      <c r="E113" s="1" t="s">
        <v>3312</v>
      </c>
      <c r="F113" s="1">
        <v>1.3675819195285579</v>
      </c>
      <c r="G113" s="1">
        <v>2.3864648526511729E-2</v>
      </c>
      <c r="H113" s="1" t="s">
        <v>3313</v>
      </c>
      <c r="I113" s="1" t="s">
        <v>48</v>
      </c>
      <c r="J113" s="1">
        <v>2.3243141174316402</v>
      </c>
      <c r="K113" s="1">
        <v>2.3164443969726598</v>
      </c>
      <c r="L113" s="1">
        <v>2.1337249279022199</v>
      </c>
      <c r="M113" s="1">
        <v>2.10787725448608</v>
      </c>
      <c r="N113" s="1">
        <v>1.5482635498046899</v>
      </c>
      <c r="O113" s="1">
        <v>1.5167721509933501</v>
      </c>
      <c r="P113" s="1">
        <v>1.9471067190170299</v>
      </c>
      <c r="Q113" s="1">
        <v>2.0637092590332</v>
      </c>
      <c r="R113" s="1" t="s">
        <v>27</v>
      </c>
      <c r="S113" s="1">
        <v>1</v>
      </c>
      <c r="T113" s="1" t="s">
        <v>3314</v>
      </c>
      <c r="U113" s="1">
        <v>651</v>
      </c>
      <c r="V113" s="1" t="s">
        <v>3115</v>
      </c>
      <c r="W113" s="1" t="s">
        <v>3116</v>
      </c>
    </row>
    <row r="114" spans="1:23">
      <c r="A114" s="1" t="s">
        <v>754</v>
      </c>
      <c r="B114" s="1" t="s">
        <v>756</v>
      </c>
      <c r="C114" s="1" t="s">
        <v>755</v>
      </c>
      <c r="D114" s="1" t="s">
        <v>906</v>
      </c>
      <c r="E114" s="1" t="s">
        <v>907</v>
      </c>
      <c r="F114" s="1">
        <v>1.6820842823248312</v>
      </c>
      <c r="G114" s="1">
        <v>4.7539882982912916E-2</v>
      </c>
      <c r="H114" s="1" t="s">
        <v>908</v>
      </c>
      <c r="I114" s="1">
        <v>1</v>
      </c>
      <c r="J114" s="1">
        <v>1.39455270767212</v>
      </c>
      <c r="K114" s="1">
        <v>1.16467869281769</v>
      </c>
      <c r="L114" s="1">
        <v>1.07387566566467</v>
      </c>
      <c r="M114" s="1">
        <v>1.56975877285004</v>
      </c>
      <c r="N114" s="1">
        <v>-4.7842256724834401E-2</v>
      </c>
      <c r="O114" s="1">
        <v>0.67650097608566295</v>
      </c>
      <c r="P114" s="1">
        <v>0.30803358554840099</v>
      </c>
      <c r="Q114" s="1">
        <v>1.2651735544204701</v>
      </c>
      <c r="R114" s="1" t="s">
        <v>27</v>
      </c>
      <c r="S114" s="1" t="s">
        <v>909</v>
      </c>
      <c r="T114" s="1" t="s">
        <v>910</v>
      </c>
      <c r="U114" s="1">
        <v>11</v>
      </c>
      <c r="V114" s="1" t="s">
        <v>911</v>
      </c>
      <c r="W114" s="1" t="s">
        <v>912</v>
      </c>
    </row>
    <row r="115" spans="1:23">
      <c r="A115" s="1" t="s">
        <v>2901</v>
      </c>
      <c r="B115" s="1" t="s">
        <v>2903</v>
      </c>
      <c r="C115" s="1" t="s">
        <v>2902</v>
      </c>
      <c r="D115" s="1" t="s">
        <v>3743</v>
      </c>
      <c r="E115" s="1" t="s">
        <v>3744</v>
      </c>
      <c r="F115" s="1">
        <v>0.6345830843902448</v>
      </c>
      <c r="G115" s="1">
        <v>1.9516532046512738E-3</v>
      </c>
      <c r="H115" s="1" t="s">
        <v>3745</v>
      </c>
      <c r="I115" s="1">
        <v>2</v>
      </c>
      <c r="J115" s="1">
        <v>-0.19497108459472701</v>
      </c>
      <c r="K115" s="1">
        <v>-0.77789264917373702</v>
      </c>
      <c r="L115" s="1">
        <v>-0.43789428472518899</v>
      </c>
      <c r="M115" s="1">
        <v>-0.443725496530533</v>
      </c>
      <c r="N115" s="1">
        <v>0.16725547611713401</v>
      </c>
      <c r="O115" s="1">
        <v>0.133219659328461</v>
      </c>
      <c r="P115" s="1">
        <v>0.167939692735672</v>
      </c>
      <c r="Q115" s="1">
        <v>0.30157777667045599</v>
      </c>
      <c r="R115" s="1" t="s">
        <v>27</v>
      </c>
      <c r="S115" s="1" t="s">
        <v>3746</v>
      </c>
      <c r="T115" s="1" t="s">
        <v>3747</v>
      </c>
      <c r="U115" s="1">
        <v>121</v>
      </c>
      <c r="V115" s="1" t="s">
        <v>3748</v>
      </c>
      <c r="W115" s="1" t="s">
        <v>3749</v>
      </c>
    </row>
    <row r="116" spans="1:23">
      <c r="A116" s="1" t="s">
        <v>2901</v>
      </c>
      <c r="B116" s="1" t="s">
        <v>2903</v>
      </c>
      <c r="C116" s="1" t="s">
        <v>2902</v>
      </c>
      <c r="D116" s="1" t="s">
        <v>4149</v>
      </c>
      <c r="E116" s="1" t="s">
        <v>4150</v>
      </c>
      <c r="F116" s="1">
        <v>0.6345830843902448</v>
      </c>
      <c r="G116" s="1">
        <v>1.9516532046512738E-3</v>
      </c>
      <c r="H116" s="1" t="s">
        <v>4151</v>
      </c>
      <c r="I116" s="1" t="s">
        <v>48</v>
      </c>
      <c r="J116" s="1">
        <v>-0.19497108459472701</v>
      </c>
      <c r="K116" s="1">
        <v>-0.77789264917373702</v>
      </c>
      <c r="L116" s="1">
        <v>-0.43789428472518899</v>
      </c>
      <c r="M116" s="1">
        <v>-0.443725496530533</v>
      </c>
      <c r="N116" s="1">
        <v>0.16725547611713401</v>
      </c>
      <c r="O116" s="1">
        <v>0.133219659328461</v>
      </c>
      <c r="P116" s="1">
        <v>0.167939692735672</v>
      </c>
      <c r="Q116" s="1">
        <v>0.30157777667045599</v>
      </c>
      <c r="R116" s="1" t="s">
        <v>2682</v>
      </c>
      <c r="S116" s="1" t="s">
        <v>4152</v>
      </c>
      <c r="T116" s="1" t="s">
        <v>4153</v>
      </c>
      <c r="U116" s="1">
        <v>110</v>
      </c>
      <c r="V116" s="1" t="s">
        <v>3748</v>
      </c>
      <c r="W116" s="1" t="s">
        <v>3749</v>
      </c>
    </row>
    <row r="117" spans="1:23">
      <c r="A117" s="1" t="s">
        <v>2987</v>
      </c>
      <c r="B117" s="1" t="s">
        <v>2989</v>
      </c>
      <c r="C117" s="1" t="s">
        <v>2988</v>
      </c>
      <c r="D117" s="1" t="s">
        <v>3886</v>
      </c>
      <c r="E117" s="1" t="s">
        <v>3887</v>
      </c>
      <c r="F117" s="1">
        <v>0.52138022461434164</v>
      </c>
      <c r="G117" s="1">
        <v>1.8148101232700928E-2</v>
      </c>
      <c r="H117" s="1" t="s">
        <v>3888</v>
      </c>
      <c r="I117" s="1">
        <v>2</v>
      </c>
      <c r="J117" s="1">
        <v>-0.57546061277389504</v>
      </c>
      <c r="K117" s="1">
        <v>-0.17581062018871299</v>
      </c>
      <c r="L117" s="1">
        <v>1.4469795860350101E-2</v>
      </c>
      <c r="M117" s="1">
        <v>-1.1857048273086499</v>
      </c>
      <c r="N117" s="1">
        <v>0.57142031192779497</v>
      </c>
      <c r="O117" s="1">
        <v>0.47524252533912698</v>
      </c>
      <c r="P117" s="1">
        <v>0.674513459205627</v>
      </c>
      <c r="Q117" s="1">
        <v>0.114686362445354</v>
      </c>
      <c r="R117" s="1" t="s">
        <v>27</v>
      </c>
      <c r="S117" s="1" t="s">
        <v>3889</v>
      </c>
      <c r="T117" s="1" t="s">
        <v>3890</v>
      </c>
      <c r="U117" s="1">
        <v>932</v>
      </c>
      <c r="V117" s="1" t="s">
        <v>3891</v>
      </c>
      <c r="W117" s="1" t="s">
        <v>3892</v>
      </c>
    </row>
    <row r="118" spans="1:23">
      <c r="A118" s="1" t="s">
        <v>3088</v>
      </c>
      <c r="B118" s="1" t="s">
        <v>3090</v>
      </c>
      <c r="C118" s="1" t="s">
        <v>3089</v>
      </c>
      <c r="D118" s="1" t="s">
        <v>4097</v>
      </c>
      <c r="E118" s="1" t="s">
        <v>4098</v>
      </c>
      <c r="F118" s="1">
        <v>2.8165345628712117</v>
      </c>
      <c r="G118" s="1">
        <v>3.4839240941364973E-2</v>
      </c>
      <c r="H118" s="1" t="s">
        <v>4099</v>
      </c>
      <c r="I118" s="1">
        <v>2</v>
      </c>
      <c r="J118" s="1">
        <v>0.74295848608017001</v>
      </c>
      <c r="K118" s="1">
        <v>1.1930167675018299</v>
      </c>
      <c r="L118" s="1">
        <v>0.98029917478561401</v>
      </c>
      <c r="M118" s="1">
        <v>1.5141452550888099</v>
      </c>
      <c r="N118" s="1">
        <v>-0.69277983903884899</v>
      </c>
      <c r="O118" s="1">
        <v>-1.61659502983093</v>
      </c>
      <c r="P118" s="1">
        <v>-0.128454744815826</v>
      </c>
      <c r="Q118" s="1">
        <v>0.89256459474563599</v>
      </c>
      <c r="R118" s="1" t="s">
        <v>2682</v>
      </c>
      <c r="S118" s="1" t="s">
        <v>4100</v>
      </c>
      <c r="T118" s="1" t="s">
        <v>4101</v>
      </c>
      <c r="U118" s="1">
        <v>1025</v>
      </c>
      <c r="V118" s="1" t="s">
        <v>4102</v>
      </c>
      <c r="W118" s="1" t="s">
        <v>4103</v>
      </c>
    </row>
    <row r="119" spans="1:23">
      <c r="A119" s="1" t="s">
        <v>2828</v>
      </c>
      <c r="B119" s="1" t="s">
        <v>2830</v>
      </c>
      <c r="C119" s="1" t="s">
        <v>2829</v>
      </c>
      <c r="D119" s="1" t="s">
        <v>3633</v>
      </c>
      <c r="E119" s="1" t="s">
        <v>3634</v>
      </c>
      <c r="F119" s="1">
        <v>0.76325256749616588</v>
      </c>
      <c r="G119" s="1">
        <v>3.9676549538431582E-2</v>
      </c>
      <c r="H119" s="1" t="s">
        <v>3635</v>
      </c>
      <c r="I119" s="1" t="s">
        <v>48</v>
      </c>
      <c r="J119" s="1">
        <v>-1.0542955398559599</v>
      </c>
      <c r="K119" s="1">
        <v>-0.85085481405258201</v>
      </c>
      <c r="L119" s="1">
        <v>-1.25160372257233</v>
      </c>
      <c r="M119" s="1">
        <v>-1.11187076568604</v>
      </c>
      <c r="N119" s="1">
        <v>-0.34555274248123202</v>
      </c>
      <c r="O119" s="1">
        <v>-0.75679403543472301</v>
      </c>
      <c r="P119" s="1">
        <v>-0.67194330692291304</v>
      </c>
      <c r="Q119" s="1">
        <v>-0.93526452779769897</v>
      </c>
      <c r="R119" s="1" t="s">
        <v>27</v>
      </c>
      <c r="S119" s="1" t="s">
        <v>3636</v>
      </c>
      <c r="T119" s="1" t="s">
        <v>3637</v>
      </c>
      <c r="U119" s="1">
        <v>73</v>
      </c>
      <c r="V119" s="1" t="s">
        <v>3638</v>
      </c>
      <c r="W119" s="1" t="s">
        <v>3639</v>
      </c>
    </row>
    <row r="120" spans="1:23">
      <c r="A120" s="1" t="s">
        <v>2828</v>
      </c>
      <c r="B120" s="1" t="s">
        <v>2830</v>
      </c>
      <c r="C120" s="1" t="s">
        <v>2829</v>
      </c>
      <c r="D120" s="1" t="s">
        <v>3640</v>
      </c>
      <c r="E120" s="1" t="s">
        <v>3634</v>
      </c>
      <c r="F120" s="1">
        <v>0.76325256749616588</v>
      </c>
      <c r="G120" s="1">
        <v>3.9676549538431582E-2</v>
      </c>
      <c r="H120" s="1" t="s">
        <v>3641</v>
      </c>
      <c r="I120" s="1">
        <v>2</v>
      </c>
      <c r="J120" s="1">
        <v>-1.0542955398559599</v>
      </c>
      <c r="K120" s="1">
        <v>-0.85085481405258201</v>
      </c>
      <c r="L120" s="1">
        <v>-1.25160372257233</v>
      </c>
      <c r="M120" s="1">
        <v>-1.11187076568604</v>
      </c>
      <c r="N120" s="1">
        <v>-0.34555274248123202</v>
      </c>
      <c r="O120" s="1">
        <v>-0.75679403543472301</v>
      </c>
      <c r="P120" s="1">
        <v>-0.67194330692291304</v>
      </c>
      <c r="Q120" s="1">
        <v>-0.93526452779769897</v>
      </c>
      <c r="R120" s="1" t="s">
        <v>27</v>
      </c>
      <c r="S120" s="1" t="s">
        <v>3642</v>
      </c>
      <c r="T120" s="1" t="s">
        <v>3637</v>
      </c>
      <c r="U120" s="1">
        <v>75</v>
      </c>
      <c r="V120" s="1" t="s">
        <v>3638</v>
      </c>
      <c r="W120" s="1" t="s">
        <v>3639</v>
      </c>
    </row>
    <row r="121" spans="1:23">
      <c r="A121" s="1" t="s">
        <v>3011</v>
      </c>
      <c r="B121" s="1" t="s">
        <v>3013</v>
      </c>
      <c r="C121" s="1" t="s">
        <v>3012</v>
      </c>
      <c r="D121" s="1" t="s">
        <v>3927</v>
      </c>
      <c r="E121" s="1" t="s">
        <v>3928</v>
      </c>
      <c r="F121" s="1">
        <v>1.3787837199620561</v>
      </c>
      <c r="G121" s="1">
        <v>3.6219013925196504E-2</v>
      </c>
      <c r="H121" s="1" t="s">
        <v>3929</v>
      </c>
      <c r="I121" s="1" t="s">
        <v>48</v>
      </c>
      <c r="J121" s="1">
        <v>1.20464587211609</v>
      </c>
      <c r="K121" s="1">
        <v>0.79516273736953702</v>
      </c>
      <c r="L121" s="1">
        <v>1.0168327093124401</v>
      </c>
      <c r="M121" s="1">
        <v>1.13178586959839</v>
      </c>
      <c r="N121" s="1">
        <v>0.45484632253646901</v>
      </c>
      <c r="O121" s="1">
        <v>0.58067291975021396</v>
      </c>
      <c r="P121" s="1">
        <v>0.28281500935554499</v>
      </c>
      <c r="Q121" s="1">
        <v>0.97650825977325395</v>
      </c>
      <c r="R121" s="1" t="s">
        <v>27</v>
      </c>
      <c r="S121" s="1" t="s">
        <v>3930</v>
      </c>
      <c r="T121" s="1" t="s">
        <v>3931</v>
      </c>
      <c r="U121" s="1">
        <v>83</v>
      </c>
      <c r="V121" s="1" t="s">
        <v>3932</v>
      </c>
      <c r="W121" s="1" t="s">
        <v>3933</v>
      </c>
    </row>
    <row r="122" spans="1:23">
      <c r="A122" s="1" t="s">
        <v>2116</v>
      </c>
      <c r="B122" s="1" t="s">
        <v>2118</v>
      </c>
      <c r="C122" s="1" t="s">
        <v>2117</v>
      </c>
      <c r="D122" s="1" t="s">
        <v>2471</v>
      </c>
      <c r="E122" s="1" t="s">
        <v>2472</v>
      </c>
      <c r="F122" s="1">
        <v>0.65224673248201714</v>
      </c>
      <c r="G122" s="1">
        <v>9.2683033608835196E-3</v>
      </c>
      <c r="H122" s="1" t="s">
        <v>2473</v>
      </c>
      <c r="I122" s="1">
        <v>1</v>
      </c>
      <c r="J122" s="1">
        <v>-1.39465427398682</v>
      </c>
      <c r="K122" s="1">
        <v>-1.1697534322738601</v>
      </c>
      <c r="L122" s="1">
        <v>-1.0385054349899301</v>
      </c>
      <c r="M122" s="1">
        <v>-0.954187572002411</v>
      </c>
      <c r="N122" s="1">
        <v>-0.14788927137851701</v>
      </c>
      <c r="O122" s="1">
        <v>-0.55146580934524503</v>
      </c>
      <c r="P122" s="1">
        <v>-0.62969040870666504</v>
      </c>
      <c r="Q122" s="1">
        <v>-0.76201409101486195</v>
      </c>
      <c r="R122" s="1" t="s">
        <v>27</v>
      </c>
      <c r="S122" s="1">
        <v>1</v>
      </c>
      <c r="T122" s="1" t="s">
        <v>2474</v>
      </c>
      <c r="U122" s="1">
        <v>19</v>
      </c>
      <c r="V122" s="1" t="s">
        <v>2475</v>
      </c>
      <c r="W122" s="1" t="s">
        <v>2476</v>
      </c>
    </row>
    <row r="123" spans="1:23">
      <c r="A123" s="1" t="s">
        <v>1455</v>
      </c>
      <c r="B123" s="1" t="s">
        <v>1457</v>
      </c>
      <c r="C123" s="1" t="s">
        <v>1456</v>
      </c>
      <c r="D123" s="1" t="s">
        <v>1659</v>
      </c>
      <c r="E123" s="1" t="s">
        <v>1660</v>
      </c>
      <c r="F123" s="1">
        <v>0.30310967594816646</v>
      </c>
      <c r="G123" s="1">
        <v>1.9073032907613804E-4</v>
      </c>
      <c r="H123" s="1" t="s">
        <v>1661</v>
      </c>
      <c r="I123" s="1">
        <v>1</v>
      </c>
      <c r="J123" s="1">
        <v>-1.54156398773193</v>
      </c>
      <c r="K123" s="1">
        <v>-1.00342953205109</v>
      </c>
      <c r="L123" s="1">
        <v>-0.75872665643692005</v>
      </c>
      <c r="M123" s="1">
        <v>-0.99067908525466897</v>
      </c>
      <c r="N123" s="1">
        <v>0.54773211479187001</v>
      </c>
      <c r="O123" s="1">
        <v>0.803588926792145</v>
      </c>
      <c r="P123" s="1">
        <v>0.32329326868057301</v>
      </c>
      <c r="Q123" s="1">
        <v>0.919339179992676</v>
      </c>
      <c r="R123" s="1" t="s">
        <v>27</v>
      </c>
      <c r="S123" s="1">
        <v>1</v>
      </c>
      <c r="T123" s="1" t="s">
        <v>1662</v>
      </c>
      <c r="U123" s="1">
        <v>28</v>
      </c>
      <c r="V123" s="1" t="s">
        <v>1663</v>
      </c>
      <c r="W123" s="1" t="s">
        <v>1664</v>
      </c>
    </row>
    <row r="124" spans="1:23">
      <c r="A124" s="1" t="s">
        <v>2577</v>
      </c>
      <c r="B124" s="1" t="s">
        <v>2579</v>
      </c>
      <c r="C124" s="1" t="s">
        <v>2578</v>
      </c>
      <c r="D124" s="1" t="s">
        <v>3326</v>
      </c>
      <c r="E124" s="1" t="s">
        <v>3327</v>
      </c>
      <c r="F124" s="1">
        <v>1.9025369642475172</v>
      </c>
      <c r="G124" s="1">
        <v>2.8002873720719336E-2</v>
      </c>
      <c r="H124" s="1" t="s">
        <v>3328</v>
      </c>
      <c r="I124" s="1" t="s">
        <v>48</v>
      </c>
      <c r="J124" s="1">
        <v>1.8935256004333501</v>
      </c>
      <c r="K124" s="1">
        <v>2.2825131416320801</v>
      </c>
      <c r="L124" s="1">
        <v>2.4101297855377202</v>
      </c>
      <c r="M124" s="1">
        <v>1.8035749197006199</v>
      </c>
      <c r="N124" s="1">
        <v>0.69085031747818004</v>
      </c>
      <c r="O124" s="1">
        <v>0.78866463899612405</v>
      </c>
      <c r="P124" s="1">
        <v>1.25218713283539</v>
      </c>
      <c r="Q124" s="1">
        <v>1.94634342193604</v>
      </c>
      <c r="R124" s="1" t="s">
        <v>27</v>
      </c>
      <c r="S124" s="1" t="s">
        <v>3329</v>
      </c>
      <c r="T124" s="1" t="s">
        <v>3330</v>
      </c>
      <c r="U124" s="1">
        <v>230</v>
      </c>
      <c r="V124" s="1" t="s">
        <v>3331</v>
      </c>
      <c r="W124" s="1" t="s">
        <v>3332</v>
      </c>
    </row>
    <row r="125" spans="1:23">
      <c r="A125" s="1" t="s">
        <v>2577</v>
      </c>
      <c r="B125" s="1" t="s">
        <v>2579</v>
      </c>
      <c r="C125" s="1" t="s">
        <v>2578</v>
      </c>
      <c r="D125" s="1" t="s">
        <v>4086</v>
      </c>
      <c r="E125" s="1" t="s">
        <v>4087</v>
      </c>
      <c r="F125" s="1">
        <v>1.9025369642475172</v>
      </c>
      <c r="G125" s="1">
        <v>2.8002873720719336E-2</v>
      </c>
      <c r="H125" s="1" t="s">
        <v>4088</v>
      </c>
      <c r="I125" s="1" t="s">
        <v>48</v>
      </c>
      <c r="J125" s="1">
        <v>1.8935256004333501</v>
      </c>
      <c r="K125" s="1">
        <v>2.2825131416320801</v>
      </c>
      <c r="L125" s="1">
        <v>2.4101297855377202</v>
      </c>
      <c r="M125" s="1">
        <v>1.8035749197006199</v>
      </c>
      <c r="N125" s="1">
        <v>0.69085031747818004</v>
      </c>
      <c r="O125" s="1">
        <v>0.78866463899612405</v>
      </c>
      <c r="P125" s="1">
        <v>1.25218713283539</v>
      </c>
      <c r="Q125" s="1">
        <v>1.94634342193604</v>
      </c>
      <c r="R125" s="1" t="s">
        <v>2682</v>
      </c>
      <c r="S125" s="1" t="s">
        <v>4089</v>
      </c>
      <c r="T125" s="1" t="s">
        <v>4090</v>
      </c>
      <c r="U125" s="1">
        <v>227</v>
      </c>
      <c r="V125" s="1" t="s">
        <v>3331</v>
      </c>
      <c r="W125" s="1" t="s">
        <v>3332</v>
      </c>
    </row>
    <row r="126" spans="1:23">
      <c r="A126" s="1" t="s">
        <v>42</v>
      </c>
      <c r="B126" s="1" t="s">
        <v>44</v>
      </c>
      <c r="C126" s="1" t="s">
        <v>43</v>
      </c>
      <c r="D126" s="1" t="s">
        <v>56</v>
      </c>
      <c r="E126" s="1" t="s">
        <v>57</v>
      </c>
      <c r="F126" s="1">
        <v>1.3218852811872217</v>
      </c>
      <c r="G126" s="1">
        <v>4.0731514352297341E-2</v>
      </c>
      <c r="H126" s="1" t="s">
        <v>58</v>
      </c>
      <c r="I126" s="1" t="s">
        <v>48</v>
      </c>
      <c r="J126" s="1">
        <v>0.84402519464492798</v>
      </c>
      <c r="K126" s="1">
        <v>0.75643557310104403</v>
      </c>
      <c r="L126" s="1">
        <v>0.88836610317230202</v>
      </c>
      <c r="M126" s="1">
        <v>0.473175019025803</v>
      </c>
      <c r="N126" s="1">
        <v>1.92159914877266E-3</v>
      </c>
      <c r="O126" s="1">
        <v>0.317338407039642</v>
      </c>
      <c r="P126" s="1">
        <v>0.45771184563636802</v>
      </c>
      <c r="Q126" s="1">
        <v>0.57464212179184004</v>
      </c>
      <c r="R126" s="1" t="s">
        <v>27</v>
      </c>
      <c r="S126" s="1">
        <v>1</v>
      </c>
      <c r="T126" s="1" t="s">
        <v>59</v>
      </c>
      <c r="U126" s="1">
        <v>415</v>
      </c>
      <c r="V126" s="1" t="s">
        <v>60</v>
      </c>
      <c r="W126" s="1" t="s">
        <v>61</v>
      </c>
    </row>
    <row r="127" spans="1:23">
      <c r="A127" s="1" t="s">
        <v>222</v>
      </c>
      <c r="B127" s="1" t="s">
        <v>224</v>
      </c>
      <c r="C127" s="1" t="s">
        <v>223</v>
      </c>
      <c r="D127" s="1" t="s">
        <v>304</v>
      </c>
      <c r="E127" s="1" t="s">
        <v>305</v>
      </c>
      <c r="F127" s="1">
        <v>1.6025797561951487</v>
      </c>
      <c r="G127" s="1">
        <v>1.6672041207520381E-2</v>
      </c>
      <c r="H127" s="1" t="s">
        <v>306</v>
      </c>
      <c r="I127" s="1">
        <v>1</v>
      </c>
      <c r="J127" s="1">
        <v>1.9125996157527001E-2</v>
      </c>
      <c r="K127" s="1">
        <v>-9.86602157354355E-2</v>
      </c>
      <c r="L127" s="1">
        <v>-0.22892501950263999</v>
      </c>
      <c r="M127" s="1">
        <v>0.298761606216431</v>
      </c>
      <c r="N127" s="1">
        <v>-0.77409255504608199</v>
      </c>
      <c r="O127" s="1">
        <v>-1.0520550012588501</v>
      </c>
      <c r="P127" s="1">
        <v>-0.688859522342682</v>
      </c>
      <c r="Q127" s="1">
        <v>-0.216275185346603</v>
      </c>
      <c r="R127" s="1" t="s">
        <v>27</v>
      </c>
      <c r="S127" s="1" t="s">
        <v>307</v>
      </c>
      <c r="T127" s="1" t="s">
        <v>308</v>
      </c>
      <c r="U127" s="1">
        <v>542</v>
      </c>
      <c r="V127" s="1" t="s">
        <v>309</v>
      </c>
      <c r="W127" s="1" t="s">
        <v>310</v>
      </c>
    </row>
    <row r="128" spans="1:23">
      <c r="A128" s="1" t="s">
        <v>1771</v>
      </c>
      <c r="B128" s="1" t="s">
        <v>1773</v>
      </c>
      <c r="C128" s="1" t="s">
        <v>1772</v>
      </c>
      <c r="D128" s="1" t="s">
        <v>2044</v>
      </c>
      <c r="E128" s="1" t="s">
        <v>2045</v>
      </c>
      <c r="F128" s="1">
        <v>0.72492229480093462</v>
      </c>
      <c r="G128" s="1">
        <v>4.4011351248082878E-2</v>
      </c>
      <c r="H128" s="1" t="s">
        <v>2046</v>
      </c>
      <c r="I128" s="1">
        <v>1</v>
      </c>
      <c r="J128" s="1">
        <v>-0.35703366994857799</v>
      </c>
      <c r="K128" s="1">
        <v>-0.149850934743881</v>
      </c>
      <c r="L128" s="1">
        <v>0.32719352841377303</v>
      </c>
      <c r="M128" s="1">
        <v>-0.237201452255249</v>
      </c>
      <c r="N128" s="1">
        <v>0.441313326358795</v>
      </c>
      <c r="O128" s="1">
        <v>0.61717504262924205</v>
      </c>
      <c r="P128" s="1">
        <v>0.20184306800365401</v>
      </c>
      <c r="Q128" s="1">
        <v>0.17918297648429901</v>
      </c>
      <c r="R128" s="1" t="s">
        <v>27</v>
      </c>
      <c r="S128" s="1">
        <v>1</v>
      </c>
      <c r="T128" s="1" t="s">
        <v>2047</v>
      </c>
      <c r="U128" s="1">
        <v>226</v>
      </c>
      <c r="V128" s="1" t="s">
        <v>2048</v>
      </c>
      <c r="W128" s="1" t="s">
        <v>2049</v>
      </c>
    </row>
    <row r="129" spans="1:23">
      <c r="A129" s="1" t="s">
        <v>547</v>
      </c>
      <c r="B129" s="1" t="s">
        <v>549</v>
      </c>
      <c r="C129" s="1" t="s">
        <v>548</v>
      </c>
      <c r="D129" s="1" t="s">
        <v>682</v>
      </c>
      <c r="E129" s="1" t="s">
        <v>683</v>
      </c>
      <c r="F129" s="1">
        <v>0.30315609470101745</v>
      </c>
      <c r="G129" s="1">
        <v>4.462420412090403E-2</v>
      </c>
      <c r="H129" s="1" t="s">
        <v>684</v>
      </c>
      <c r="I129" s="1">
        <v>1</v>
      </c>
      <c r="J129" s="1">
        <v>-1.0749973058700599</v>
      </c>
      <c r="K129" s="1">
        <v>-0.49410235881805398</v>
      </c>
      <c r="L129" s="1">
        <v>3.2967906445264802E-2</v>
      </c>
      <c r="M129" s="1">
        <v>-2.9579508304595898</v>
      </c>
      <c r="N129" s="1">
        <v>1.05896472930908</v>
      </c>
      <c r="O129" s="1">
        <v>0.78163975477218595</v>
      </c>
      <c r="P129" s="1">
        <v>0.272703677415848</v>
      </c>
      <c r="Q129" s="1">
        <v>0.28007832169532798</v>
      </c>
      <c r="R129" s="1" t="s">
        <v>27</v>
      </c>
      <c r="S129" s="1" t="s">
        <v>685</v>
      </c>
      <c r="T129" s="1" t="s">
        <v>686</v>
      </c>
      <c r="U129" s="1">
        <v>393</v>
      </c>
      <c r="V129" s="1" t="s">
        <v>687</v>
      </c>
      <c r="W129" s="1" t="s">
        <v>688</v>
      </c>
    </row>
    <row r="130" spans="1:23">
      <c r="A130" s="1" t="s">
        <v>1161</v>
      </c>
      <c r="B130" s="1" t="s">
        <v>1163</v>
      </c>
      <c r="C130" s="1" t="s">
        <v>1162</v>
      </c>
      <c r="D130" s="1" t="s">
        <v>1344</v>
      </c>
      <c r="E130" s="1" t="s">
        <v>1345</v>
      </c>
      <c r="F130" s="1">
        <v>0.61837512566451613</v>
      </c>
      <c r="G130" s="1">
        <v>3.0379630637994478E-2</v>
      </c>
      <c r="H130" s="1" t="s">
        <v>1346</v>
      </c>
      <c r="I130" s="1">
        <v>1</v>
      </c>
      <c r="J130" s="1">
        <v>-5.2228234708309201E-2</v>
      </c>
      <c r="K130" s="1">
        <v>-3.6603741347789799E-2</v>
      </c>
      <c r="L130" s="1">
        <v>-0.44423708319664001</v>
      </c>
      <c r="M130" s="1">
        <v>-1.0083868503570601</v>
      </c>
      <c r="N130" s="1">
        <v>0.39620938897132901</v>
      </c>
      <c r="O130" s="1">
        <v>0.51956611871719405</v>
      </c>
      <c r="P130" s="1">
        <v>0.20482744276523601</v>
      </c>
      <c r="Q130" s="1">
        <v>0.11172436922788601</v>
      </c>
      <c r="R130" s="1" t="s">
        <v>27</v>
      </c>
      <c r="S130" s="1">
        <v>1</v>
      </c>
      <c r="T130" s="1" t="s">
        <v>1347</v>
      </c>
      <c r="U130" s="1">
        <v>2636</v>
      </c>
      <c r="V130" s="1" t="s">
        <v>1348</v>
      </c>
      <c r="W130" s="1" t="s">
        <v>1349</v>
      </c>
    </row>
    <row r="131" spans="1:23">
      <c r="A131" s="1" t="s">
        <v>1161</v>
      </c>
      <c r="B131" s="1" t="s">
        <v>1163</v>
      </c>
      <c r="C131" s="1" t="s">
        <v>1162</v>
      </c>
      <c r="D131" s="1" t="s">
        <v>3526</v>
      </c>
      <c r="E131" s="1" t="s">
        <v>3527</v>
      </c>
      <c r="F131" s="1">
        <v>0.75573872472326986</v>
      </c>
      <c r="G131" s="1">
        <v>2.5244624719384212E-2</v>
      </c>
      <c r="H131" s="1" t="s">
        <v>3528</v>
      </c>
      <c r="I131" s="1" t="s">
        <v>48</v>
      </c>
      <c r="J131" s="1">
        <v>1.88311696052551</v>
      </c>
      <c r="K131" s="1">
        <v>2.1267340183258101</v>
      </c>
      <c r="L131" s="1">
        <v>2.0050492286682098</v>
      </c>
      <c r="M131" s="1">
        <v>1.74935567378998</v>
      </c>
      <c r="N131" s="1">
        <v>2.06502461433411</v>
      </c>
      <c r="O131" s="1">
        <v>2.5034770965576199</v>
      </c>
      <c r="P131" s="1">
        <v>2.5359592437744101</v>
      </c>
      <c r="Q131" s="1">
        <v>2.2759571075439502</v>
      </c>
      <c r="R131" s="1" t="s">
        <v>27</v>
      </c>
      <c r="S131" s="1">
        <v>1</v>
      </c>
      <c r="T131" s="1" t="s">
        <v>3529</v>
      </c>
      <c r="U131" s="1">
        <v>1141</v>
      </c>
      <c r="V131" s="1" t="s">
        <v>3530</v>
      </c>
      <c r="W131" s="1" t="s">
        <v>3531</v>
      </c>
    </row>
    <row r="132" spans="1:23">
      <c r="A132" s="1" t="s">
        <v>1161</v>
      </c>
      <c r="B132" s="1" t="s">
        <v>1163</v>
      </c>
      <c r="C132" s="1" t="s">
        <v>1162</v>
      </c>
      <c r="D132" s="1" t="s">
        <v>3532</v>
      </c>
      <c r="E132" s="1" t="s">
        <v>3533</v>
      </c>
      <c r="F132" s="1">
        <v>0.75573872472326986</v>
      </c>
      <c r="G132" s="1">
        <v>2.5244624719384212E-2</v>
      </c>
      <c r="H132" s="1" t="s">
        <v>3534</v>
      </c>
      <c r="I132" s="1" t="s">
        <v>48</v>
      </c>
      <c r="J132" s="1">
        <v>1.88311696052551</v>
      </c>
      <c r="K132" s="1">
        <v>2.1267340183258101</v>
      </c>
      <c r="L132" s="1">
        <v>2.0050492286682098</v>
      </c>
      <c r="M132" s="1">
        <v>1.74935567378998</v>
      </c>
      <c r="N132" s="1">
        <v>2.06502461433411</v>
      </c>
      <c r="O132" s="1">
        <v>2.5034770965576199</v>
      </c>
      <c r="P132" s="1">
        <v>2.5359592437744101</v>
      </c>
      <c r="Q132" s="1">
        <v>2.2759571075439502</v>
      </c>
      <c r="R132" s="1" t="s">
        <v>27</v>
      </c>
      <c r="S132" s="1">
        <v>1</v>
      </c>
      <c r="T132" s="1" t="s">
        <v>3535</v>
      </c>
      <c r="U132" s="1">
        <v>1144</v>
      </c>
      <c r="V132" s="1" t="s">
        <v>3530</v>
      </c>
      <c r="W132" s="1" t="s">
        <v>3531</v>
      </c>
    </row>
    <row r="133" spans="1:23">
      <c r="A133" s="1" t="s">
        <v>519</v>
      </c>
      <c r="B133" s="1" t="s">
        <v>521</v>
      </c>
      <c r="C133" s="1" t="s">
        <v>520</v>
      </c>
      <c r="D133" s="1" t="s">
        <v>654</v>
      </c>
      <c r="E133" s="1" t="s">
        <v>655</v>
      </c>
      <c r="F133" s="1">
        <v>0.69863653164573458</v>
      </c>
      <c r="G133" s="1">
        <v>3.2879706973445041E-2</v>
      </c>
      <c r="H133" s="1" t="s">
        <v>656</v>
      </c>
      <c r="I133" s="1">
        <v>1</v>
      </c>
      <c r="J133" s="1">
        <v>-0.50444811582565297</v>
      </c>
      <c r="K133" s="1">
        <v>-0.54304546117782604</v>
      </c>
      <c r="L133" s="1">
        <v>-0.49410891532897899</v>
      </c>
      <c r="M133" s="1">
        <v>-0.61592352390289296</v>
      </c>
      <c r="N133" s="1">
        <v>7.4020653963089003E-2</v>
      </c>
      <c r="O133" s="1">
        <v>0.151423364877701</v>
      </c>
      <c r="P133" s="1">
        <v>-0.56728386878967296</v>
      </c>
      <c r="Q133" s="1">
        <v>0.25385788083076499</v>
      </c>
      <c r="R133" s="1" t="s">
        <v>27</v>
      </c>
      <c r="S133" s="1" t="s">
        <v>657</v>
      </c>
      <c r="T133" s="1" t="s">
        <v>658</v>
      </c>
      <c r="U133" s="1">
        <v>56</v>
      </c>
      <c r="V133" s="1" t="s">
        <v>659</v>
      </c>
      <c r="W133" s="1" t="s">
        <v>660</v>
      </c>
    </row>
    <row r="134" spans="1:23">
      <c r="A134" s="1" t="s">
        <v>1915</v>
      </c>
      <c r="B134" s="1" t="s">
        <v>1917</v>
      </c>
      <c r="C134" s="1" t="s">
        <v>1916</v>
      </c>
      <c r="D134" s="1" t="s">
        <v>2223</v>
      </c>
      <c r="E134" s="1" t="s">
        <v>2224</v>
      </c>
      <c r="F134" s="1">
        <v>3.9582255792622361</v>
      </c>
      <c r="G134" s="1">
        <v>7.0295318393214659E-3</v>
      </c>
      <c r="H134" s="1" t="s">
        <v>2225</v>
      </c>
      <c r="I134" s="1" t="s">
        <v>48</v>
      </c>
      <c r="J134" s="1">
        <v>3.5344655513763401</v>
      </c>
      <c r="K134" s="1">
        <v>3.8622663021087602</v>
      </c>
      <c r="L134" s="1">
        <v>3.0234847068786599</v>
      </c>
      <c r="M134" s="1">
        <v>3.81207203865051</v>
      </c>
      <c r="N134" s="1">
        <v>1.5104405879974401</v>
      </c>
      <c r="O134" s="1">
        <v>0.87894964218139604</v>
      </c>
      <c r="P134" s="1">
        <v>1.02370870113373</v>
      </c>
      <c r="Q134" s="1">
        <v>2.8797743320465101</v>
      </c>
      <c r="R134" s="1" t="s">
        <v>27</v>
      </c>
      <c r="S134" s="1" t="s">
        <v>2226</v>
      </c>
      <c r="T134" s="1" t="s">
        <v>2227</v>
      </c>
      <c r="U134" s="1">
        <v>851</v>
      </c>
      <c r="V134" s="1" t="s">
        <v>2228</v>
      </c>
      <c r="W134" s="1" t="s">
        <v>2229</v>
      </c>
    </row>
    <row r="135" spans="1:23">
      <c r="A135" s="1" t="s">
        <v>1304</v>
      </c>
      <c r="B135" s="1" t="s">
        <v>1306</v>
      </c>
      <c r="C135" s="1" t="s">
        <v>1305</v>
      </c>
      <c r="D135" s="1" t="s">
        <v>1496</v>
      </c>
      <c r="E135" s="1" t="s">
        <v>1497</v>
      </c>
      <c r="F135" s="1">
        <v>2.1615363407101085</v>
      </c>
      <c r="G135" s="1">
        <v>4.4417798834283477E-2</v>
      </c>
      <c r="H135" s="1" t="s">
        <v>1498</v>
      </c>
      <c r="I135" s="1">
        <v>1</v>
      </c>
      <c r="J135" s="1">
        <v>0.43278467655181901</v>
      </c>
      <c r="K135" s="1">
        <v>8.4472991526126903E-2</v>
      </c>
      <c r="L135" s="1">
        <v>-0.61383950710296598</v>
      </c>
      <c r="M135" s="1">
        <v>0.19469365477562001</v>
      </c>
      <c r="N135" s="1">
        <v>-0.88735592365264904</v>
      </c>
      <c r="O135" s="1">
        <v>-2.1434266567230198</v>
      </c>
      <c r="P135" s="1">
        <v>-0.96183532476425204</v>
      </c>
      <c r="Q135" s="1">
        <v>-0.35749864578247098</v>
      </c>
      <c r="R135" s="1" t="s">
        <v>27</v>
      </c>
      <c r="S135" s="1">
        <v>1</v>
      </c>
      <c r="T135" s="1" t="s">
        <v>1499</v>
      </c>
      <c r="U135" s="1">
        <v>592</v>
      </c>
      <c r="V135" s="1" t="s">
        <v>1500</v>
      </c>
      <c r="W135" s="1" t="s">
        <v>1501</v>
      </c>
    </row>
    <row r="136" spans="1:23">
      <c r="A136" s="1" t="s">
        <v>2771</v>
      </c>
      <c r="B136" s="1" t="s">
        <v>2773</v>
      </c>
      <c r="C136" s="1" t="s">
        <v>2772</v>
      </c>
      <c r="D136" s="1" t="s">
        <v>3543</v>
      </c>
      <c r="E136" s="1" t="s">
        <v>3544</v>
      </c>
      <c r="F136" s="1">
        <v>4.1363748966643579</v>
      </c>
      <c r="G136" s="1">
        <v>3.3875861137404414E-2</v>
      </c>
      <c r="H136" s="1" t="s">
        <v>3545</v>
      </c>
      <c r="I136" s="1" t="s">
        <v>48</v>
      </c>
      <c r="J136" s="1">
        <v>-0.50180715322494496</v>
      </c>
      <c r="K136" s="1">
        <v>-1.19682157039642</v>
      </c>
      <c r="L136" s="1">
        <v>-1.7028883695602399</v>
      </c>
      <c r="M136" s="1">
        <v>-1.2098257541656501</v>
      </c>
      <c r="N136" s="1">
        <v>-2.0431911945343</v>
      </c>
      <c r="O136" s="1">
        <v>-4.2226309776306197</v>
      </c>
      <c r="P136" s="1">
        <v>-1.92848336696625</v>
      </c>
      <c r="Q136" s="1">
        <v>-4.6105051040649396</v>
      </c>
      <c r="R136" s="1" t="s">
        <v>27</v>
      </c>
      <c r="S136" s="1">
        <v>1</v>
      </c>
      <c r="T136" s="1" t="s">
        <v>3546</v>
      </c>
      <c r="U136" s="1">
        <v>763</v>
      </c>
      <c r="V136" s="1" t="s">
        <v>3547</v>
      </c>
      <c r="W136" s="1" t="s">
        <v>3548</v>
      </c>
    </row>
    <row r="137" spans="1:23">
      <c r="A137" s="1" t="s">
        <v>2771</v>
      </c>
      <c r="B137" s="1" t="s">
        <v>2773</v>
      </c>
      <c r="C137" s="1" t="s">
        <v>2772</v>
      </c>
      <c r="D137" s="1" t="s">
        <v>3549</v>
      </c>
      <c r="E137" s="1" t="s">
        <v>3550</v>
      </c>
      <c r="F137" s="1">
        <v>4.1363748966643579</v>
      </c>
      <c r="G137" s="1">
        <v>3.3875861137404414E-2</v>
      </c>
      <c r="H137" s="1" t="s">
        <v>3551</v>
      </c>
      <c r="I137" s="1">
        <v>2</v>
      </c>
      <c r="J137" s="1">
        <v>-0.50180715322494496</v>
      </c>
      <c r="K137" s="1">
        <v>-1.19682157039642</v>
      </c>
      <c r="L137" s="1">
        <v>-1.7028883695602399</v>
      </c>
      <c r="M137" s="1">
        <v>-1.2098257541656501</v>
      </c>
      <c r="N137" s="1">
        <v>-2.0431911945343</v>
      </c>
      <c r="O137" s="1">
        <v>-4.2226309776306197</v>
      </c>
      <c r="P137" s="1">
        <v>-1.92848336696625</v>
      </c>
      <c r="Q137" s="1">
        <v>-4.6105051040649396</v>
      </c>
      <c r="R137" s="1" t="s">
        <v>27</v>
      </c>
      <c r="S137" s="1" t="s">
        <v>1157</v>
      </c>
      <c r="T137" s="1" t="s">
        <v>3552</v>
      </c>
      <c r="U137" s="1">
        <v>767</v>
      </c>
      <c r="V137" s="1" t="s">
        <v>3547</v>
      </c>
      <c r="W137" s="1" t="s">
        <v>3548</v>
      </c>
    </row>
    <row r="138" spans="1:23">
      <c r="A138" s="1" t="s">
        <v>1369</v>
      </c>
      <c r="B138" s="1" t="s">
        <v>1371</v>
      </c>
      <c r="C138" s="1" t="s">
        <v>1370</v>
      </c>
      <c r="D138" s="1" t="s">
        <v>1564</v>
      </c>
      <c r="E138" s="1" t="s">
        <v>1565</v>
      </c>
      <c r="F138" s="1">
        <v>1.4425277908653062</v>
      </c>
      <c r="G138" s="1">
        <v>4.5176544633386953E-2</v>
      </c>
      <c r="H138" s="1" t="s">
        <v>1566</v>
      </c>
      <c r="I138" s="1" t="s">
        <v>48</v>
      </c>
      <c r="J138" s="1">
        <v>-1.40093433856964</v>
      </c>
      <c r="K138" s="1">
        <v>-0.72089838981628396</v>
      </c>
      <c r="L138" s="1">
        <v>-1.4107850790023799</v>
      </c>
      <c r="M138" s="1">
        <v>-1.03095674514771</v>
      </c>
      <c r="N138" s="1">
        <v>-1.68519854545593</v>
      </c>
      <c r="O138" s="1">
        <v>-2.0015571117401101</v>
      </c>
      <c r="P138" s="1">
        <v>-1.61246514320374</v>
      </c>
      <c r="Q138" s="1">
        <v>-1.37875020503998</v>
      </c>
      <c r="R138" s="1" t="s">
        <v>27</v>
      </c>
      <c r="S138" s="1" t="s">
        <v>1567</v>
      </c>
      <c r="T138" s="1" t="s">
        <v>1568</v>
      </c>
      <c r="U138" s="1">
        <v>182</v>
      </c>
      <c r="V138" s="1" t="s">
        <v>1569</v>
      </c>
      <c r="W138" s="1" t="s">
        <v>1570</v>
      </c>
    </row>
    <row r="139" spans="1:23">
      <c r="A139" s="1" t="s">
        <v>1369</v>
      </c>
      <c r="B139" s="1" t="s">
        <v>1371</v>
      </c>
      <c r="C139" s="1" t="s">
        <v>1370</v>
      </c>
      <c r="D139" s="1" t="s">
        <v>1574</v>
      </c>
      <c r="E139" s="1" t="s">
        <v>1575</v>
      </c>
      <c r="F139" s="1">
        <v>1.5151334117639943</v>
      </c>
      <c r="G139" s="1">
        <v>1.1037341117005614E-2</v>
      </c>
      <c r="H139" s="1" t="s">
        <v>1576</v>
      </c>
      <c r="I139" s="1" t="s">
        <v>48</v>
      </c>
      <c r="J139" s="1">
        <v>0.871571063995361</v>
      </c>
      <c r="K139" s="1">
        <v>1.0837199687957799</v>
      </c>
      <c r="L139" s="1">
        <v>0.55504202842712402</v>
      </c>
      <c r="M139" s="1">
        <v>0.64563393592834495</v>
      </c>
      <c r="N139" s="1">
        <v>9.8728746175766005E-2</v>
      </c>
      <c r="O139" s="1">
        <v>0.298235923051834</v>
      </c>
      <c r="P139" s="1">
        <v>-8.3057001233100905E-2</v>
      </c>
      <c r="Q139" s="1">
        <v>0.44427999854087802</v>
      </c>
      <c r="R139" s="1" t="s">
        <v>27</v>
      </c>
      <c r="S139" s="1" t="s">
        <v>1577</v>
      </c>
      <c r="T139" s="1" t="s">
        <v>1578</v>
      </c>
      <c r="U139" s="1">
        <v>1422</v>
      </c>
      <c r="V139" s="1" t="s">
        <v>1579</v>
      </c>
      <c r="W139" s="1" t="s">
        <v>1580</v>
      </c>
    </row>
    <row r="140" spans="1:23">
      <c r="A140" s="1" t="s">
        <v>1369</v>
      </c>
      <c r="B140" s="1" t="s">
        <v>1371</v>
      </c>
      <c r="C140" s="1" t="s">
        <v>1370</v>
      </c>
      <c r="D140" s="1" t="s">
        <v>3605</v>
      </c>
      <c r="E140" s="1" t="s">
        <v>3606</v>
      </c>
      <c r="F140" s="1">
        <v>1.6135531465155291</v>
      </c>
      <c r="G140" s="1">
        <v>1.6522044941371664E-2</v>
      </c>
      <c r="H140" s="1" t="s">
        <v>3607</v>
      </c>
      <c r="I140" s="1" t="s">
        <v>48</v>
      </c>
      <c r="J140" s="1">
        <v>0.419214308261871</v>
      </c>
      <c r="K140" s="1">
        <v>0.34482586383819602</v>
      </c>
      <c r="L140" s="1">
        <v>0.14871272444725001</v>
      </c>
      <c r="M140" s="1">
        <v>0.522402584552765</v>
      </c>
      <c r="N140" s="1">
        <v>-6.0782592743635198E-2</v>
      </c>
      <c r="O140" s="1">
        <v>-0.65146785974502597</v>
      </c>
      <c r="P140" s="1">
        <v>-0.67767775058746305</v>
      </c>
      <c r="Q140" s="1">
        <v>6.4119294285774203E-2</v>
      </c>
      <c r="R140" s="1" t="s">
        <v>27</v>
      </c>
      <c r="S140" s="1" t="s">
        <v>3608</v>
      </c>
      <c r="T140" s="1" t="s">
        <v>3609</v>
      </c>
      <c r="U140" s="1">
        <v>900</v>
      </c>
      <c r="V140" s="1" t="s">
        <v>3610</v>
      </c>
      <c r="W140" s="1" t="s">
        <v>3611</v>
      </c>
    </row>
    <row r="141" spans="1:23">
      <c r="A141" s="1" t="s">
        <v>79</v>
      </c>
      <c r="B141" s="1" t="s">
        <v>81</v>
      </c>
      <c r="C141" s="1" t="s">
        <v>80</v>
      </c>
      <c r="D141" s="1" t="s">
        <v>91</v>
      </c>
      <c r="E141" s="1" t="s">
        <v>92</v>
      </c>
      <c r="F141" s="1">
        <v>2.1345479954972451</v>
      </c>
      <c r="G141" s="1">
        <v>1.8850301644687736E-4</v>
      </c>
      <c r="H141" s="1" t="s">
        <v>93</v>
      </c>
      <c r="I141" s="1" t="s">
        <v>48</v>
      </c>
      <c r="J141" s="1">
        <v>3.8906271457672101</v>
      </c>
      <c r="K141" s="1">
        <v>3.9061360359191899</v>
      </c>
      <c r="L141" s="1">
        <v>3.8292479515075701</v>
      </c>
      <c r="M141" s="1">
        <v>4.3517384529113796</v>
      </c>
      <c r="N141" s="1">
        <v>3.0088644027710001</v>
      </c>
      <c r="O141" s="1">
        <v>2.8308987617492698</v>
      </c>
      <c r="P141" s="1">
        <v>2.7640228271484402</v>
      </c>
      <c r="Q141" s="1">
        <v>2.99824118614197</v>
      </c>
      <c r="R141" s="1" t="s">
        <v>27</v>
      </c>
      <c r="S141" s="1" t="s">
        <v>94</v>
      </c>
      <c r="T141" s="1" t="s">
        <v>95</v>
      </c>
      <c r="U141" s="1">
        <v>542</v>
      </c>
      <c r="V141" s="1" t="s">
        <v>96</v>
      </c>
      <c r="W141" s="1" t="s">
        <v>97</v>
      </c>
    </row>
    <row r="142" spans="1:23">
      <c r="A142" s="1" t="s">
        <v>79</v>
      </c>
      <c r="B142" s="1" t="s">
        <v>81</v>
      </c>
      <c r="C142" s="1" t="s">
        <v>80</v>
      </c>
      <c r="D142" s="1" t="s">
        <v>2679</v>
      </c>
      <c r="E142" s="1" t="s">
        <v>2680</v>
      </c>
      <c r="F142" s="1">
        <v>1.3375293645232313</v>
      </c>
      <c r="G142" s="1">
        <v>2.1427255244773413E-2</v>
      </c>
      <c r="H142" s="1" t="s">
        <v>2681</v>
      </c>
      <c r="I142" s="1" t="s">
        <v>48</v>
      </c>
      <c r="J142" s="1">
        <v>5.5444197654724103</v>
      </c>
      <c r="K142" s="1">
        <v>5.45975637435913</v>
      </c>
      <c r="L142" s="1">
        <v>5.4753050804138201</v>
      </c>
      <c r="M142" s="1">
        <v>5.1558742523193404</v>
      </c>
      <c r="N142" s="1">
        <v>4.7857747077941903</v>
      </c>
      <c r="O142" s="1">
        <v>4.8310375213623002</v>
      </c>
      <c r="P142" s="1">
        <v>5.18011474609375</v>
      </c>
      <c r="Q142" s="1">
        <v>5.1601462364196804</v>
      </c>
      <c r="R142" s="1" t="s">
        <v>2682</v>
      </c>
      <c r="S142" s="1">
        <v>1</v>
      </c>
      <c r="T142" s="1" t="s">
        <v>2683</v>
      </c>
      <c r="U142" s="1">
        <v>509</v>
      </c>
      <c r="V142" s="1" t="s">
        <v>2684</v>
      </c>
      <c r="W142" s="1" t="s">
        <v>2685</v>
      </c>
    </row>
    <row r="143" spans="1:23">
      <c r="A143" s="1" t="s">
        <v>79</v>
      </c>
      <c r="B143" s="1" t="s">
        <v>81</v>
      </c>
      <c r="C143" s="1" t="s">
        <v>80</v>
      </c>
      <c r="D143" s="1" t="s">
        <v>2921</v>
      </c>
      <c r="E143" s="1" t="s">
        <v>2922</v>
      </c>
      <c r="F143" s="1">
        <v>1.8390185092366689</v>
      </c>
      <c r="G143" s="1">
        <v>4.0412555552083576E-2</v>
      </c>
      <c r="H143" s="1" t="s">
        <v>2923</v>
      </c>
      <c r="I143" s="1" t="s">
        <v>48</v>
      </c>
      <c r="J143" s="1">
        <v>1.4544270038604701</v>
      </c>
      <c r="K143" s="1">
        <v>1.1261857748031601</v>
      </c>
      <c r="L143" s="1">
        <v>1.3654028177261399</v>
      </c>
      <c r="M143" s="1">
        <v>1.56242120265961</v>
      </c>
      <c r="N143" s="1">
        <v>1.07643187046051</v>
      </c>
      <c r="O143" s="1">
        <v>0.87633508443832397</v>
      </c>
      <c r="P143" s="1">
        <v>-0.38521879911422702</v>
      </c>
      <c r="Q143" s="1">
        <v>0.425144642591476</v>
      </c>
      <c r="R143" s="1" t="s">
        <v>27</v>
      </c>
      <c r="S143" s="1">
        <v>1</v>
      </c>
      <c r="T143" s="1" t="s">
        <v>2924</v>
      </c>
      <c r="U143" s="1">
        <v>537</v>
      </c>
      <c r="V143" s="1" t="s">
        <v>2925</v>
      </c>
      <c r="W143" s="1" t="s">
        <v>2926</v>
      </c>
    </row>
    <row r="144" spans="1:23">
      <c r="A144" s="1" t="s">
        <v>79</v>
      </c>
      <c r="B144" s="1" t="s">
        <v>81</v>
      </c>
      <c r="C144" s="1" t="s">
        <v>80</v>
      </c>
      <c r="D144" s="1" t="s">
        <v>2930</v>
      </c>
      <c r="E144" s="1" t="s">
        <v>2931</v>
      </c>
      <c r="F144" s="1">
        <v>1.8390185092366689</v>
      </c>
      <c r="G144" s="1">
        <v>4.0412555552083576E-2</v>
      </c>
      <c r="H144" s="1" t="s">
        <v>2932</v>
      </c>
      <c r="I144" s="1" t="s">
        <v>48</v>
      </c>
      <c r="J144" s="1">
        <v>1.4544270038604701</v>
      </c>
      <c r="K144" s="1">
        <v>1.1261857748031601</v>
      </c>
      <c r="L144" s="1">
        <v>1.3654028177261399</v>
      </c>
      <c r="M144" s="1">
        <v>1.56242120265961</v>
      </c>
      <c r="N144" s="1">
        <v>1.07643187046051</v>
      </c>
      <c r="O144" s="1">
        <v>0.87633508443832397</v>
      </c>
      <c r="P144" s="1">
        <v>-0.38521879911422702</v>
      </c>
      <c r="Q144" s="1">
        <v>0.425144642591476</v>
      </c>
      <c r="R144" s="1" t="s">
        <v>27</v>
      </c>
      <c r="S144" s="1">
        <v>1</v>
      </c>
      <c r="T144" s="1" t="s">
        <v>2933</v>
      </c>
      <c r="U144" s="1">
        <v>540</v>
      </c>
      <c r="V144" s="1" t="s">
        <v>2925</v>
      </c>
      <c r="W144" s="1" t="s">
        <v>2926</v>
      </c>
    </row>
    <row r="145" spans="1:23">
      <c r="A145" s="1" t="s">
        <v>818</v>
      </c>
      <c r="B145" s="1" t="s">
        <v>820</v>
      </c>
      <c r="C145" s="1" t="s">
        <v>819</v>
      </c>
      <c r="D145" s="1" t="s">
        <v>982</v>
      </c>
      <c r="E145" s="1" t="s">
        <v>983</v>
      </c>
      <c r="F145" s="1">
        <v>2.4625822371957962</v>
      </c>
      <c r="G145" s="1">
        <v>5.0777701820200951E-4</v>
      </c>
      <c r="H145" s="1" t="s">
        <v>984</v>
      </c>
      <c r="I145" s="1">
        <v>1</v>
      </c>
      <c r="J145" s="1">
        <v>0.38356634974479697</v>
      </c>
      <c r="K145" s="1">
        <v>0.331210017204285</v>
      </c>
      <c r="L145" s="1">
        <v>2.96558230184019E-3</v>
      </c>
      <c r="M145" s="1">
        <v>4.63936179876328E-2</v>
      </c>
      <c r="N145" s="1">
        <v>-1.2234642505645801</v>
      </c>
      <c r="O145" s="1">
        <v>-1.5153664350509599</v>
      </c>
      <c r="P145" s="1">
        <v>-0.93870484828948997</v>
      </c>
      <c r="Q145" s="1">
        <v>-0.759016513824463</v>
      </c>
      <c r="R145" s="1" t="s">
        <v>27</v>
      </c>
      <c r="S145" s="1" t="s">
        <v>985</v>
      </c>
      <c r="T145" s="1" t="s">
        <v>986</v>
      </c>
      <c r="U145" s="1">
        <v>541</v>
      </c>
      <c r="V145" s="1" t="s">
        <v>987</v>
      </c>
      <c r="W145" s="1" t="s">
        <v>988</v>
      </c>
    </row>
    <row r="146" spans="1:23">
      <c r="A146" s="1" t="s">
        <v>818</v>
      </c>
      <c r="B146" s="1" t="s">
        <v>820</v>
      </c>
      <c r="C146" s="1" t="s">
        <v>819</v>
      </c>
      <c r="D146" s="1" t="s">
        <v>4091</v>
      </c>
      <c r="E146" s="1" t="s">
        <v>4092</v>
      </c>
      <c r="F146" s="1">
        <v>4.0353436606670421</v>
      </c>
      <c r="G146" s="1">
        <v>1.7203422910712921E-2</v>
      </c>
      <c r="H146" s="1" t="s">
        <v>4093</v>
      </c>
      <c r="I146" s="1">
        <v>2</v>
      </c>
      <c r="J146" s="1">
        <v>3.1637537479400599</v>
      </c>
      <c r="K146" s="1">
        <v>4.7017908096313503</v>
      </c>
      <c r="L146" s="1">
        <v>3.2644188404083301</v>
      </c>
      <c r="M146" s="1">
        <v>3.4459528923034699</v>
      </c>
      <c r="N146" s="1">
        <v>0.54217272996902499</v>
      </c>
      <c r="O146" s="1">
        <v>1.0113410949707</v>
      </c>
      <c r="P146" s="1">
        <v>2.4392547607421902</v>
      </c>
      <c r="Q146" s="1">
        <v>2.53238153457642</v>
      </c>
      <c r="R146" s="1" t="s">
        <v>2682</v>
      </c>
      <c r="S146" s="1">
        <v>1</v>
      </c>
      <c r="T146" s="1" t="s">
        <v>4094</v>
      </c>
      <c r="U146" s="1">
        <v>514</v>
      </c>
      <c r="V146" s="1" t="s">
        <v>4095</v>
      </c>
      <c r="W146" s="1" t="s">
        <v>4096</v>
      </c>
    </row>
    <row r="147" spans="1:23">
      <c r="A147" s="1" t="s">
        <v>1610</v>
      </c>
      <c r="B147" s="1" t="s">
        <v>1612</v>
      </c>
      <c r="C147" s="1" t="s">
        <v>1611</v>
      </c>
      <c r="D147" s="1" t="s">
        <v>1827</v>
      </c>
      <c r="E147" s="1" t="s">
        <v>1828</v>
      </c>
      <c r="F147" s="1">
        <v>2.1855724913002552</v>
      </c>
      <c r="G147" s="1">
        <v>1.397398088252784E-3</v>
      </c>
      <c r="H147" s="1" t="s">
        <v>1829</v>
      </c>
      <c r="I147" s="1" t="s">
        <v>48</v>
      </c>
      <c r="J147" s="1">
        <v>1.5098124742507899</v>
      </c>
      <c r="K147" s="1">
        <v>1.44720554351807</v>
      </c>
      <c r="L147" s="1">
        <v>0.89182919263839699</v>
      </c>
      <c r="M147" s="1">
        <v>1.0408866405487101</v>
      </c>
      <c r="N147" s="1">
        <v>0.39609122276306202</v>
      </c>
      <c r="O147" s="1">
        <v>7.8430265188217205E-2</v>
      </c>
      <c r="P147" s="1">
        <v>-0.25054606795311002</v>
      </c>
      <c r="Q147" s="1">
        <v>0.153713509440422</v>
      </c>
      <c r="R147" s="1" t="s">
        <v>27</v>
      </c>
      <c r="S147" s="1" t="s">
        <v>1830</v>
      </c>
      <c r="T147" s="1" t="s">
        <v>1831</v>
      </c>
      <c r="U147" s="1">
        <v>532</v>
      </c>
      <c r="V147" s="1" t="s">
        <v>1832</v>
      </c>
      <c r="W147" s="1" t="s">
        <v>1833</v>
      </c>
    </row>
    <row r="148" spans="1:23">
      <c r="A148" s="1" t="s">
        <v>1610</v>
      </c>
      <c r="B148" s="1" t="s">
        <v>1612</v>
      </c>
      <c r="C148" s="1" t="s">
        <v>1611</v>
      </c>
      <c r="D148" s="1" t="s">
        <v>1837</v>
      </c>
      <c r="E148" s="1" t="s">
        <v>1838</v>
      </c>
      <c r="F148" s="1">
        <v>2.0316387395637667</v>
      </c>
      <c r="G148" s="1">
        <v>1.8109877835088169E-2</v>
      </c>
      <c r="H148" s="1" t="s">
        <v>1839</v>
      </c>
      <c r="I148" s="1" t="s">
        <v>48</v>
      </c>
      <c r="J148" s="1">
        <v>1.9384708404541</v>
      </c>
      <c r="K148" s="1">
        <v>1.52924120426178</v>
      </c>
      <c r="L148" s="1">
        <v>1.0907284021377599</v>
      </c>
      <c r="M148" s="1">
        <v>1.1571204662323</v>
      </c>
      <c r="N148" s="1">
        <v>1.13785576820374</v>
      </c>
      <c r="O148" s="1">
        <v>0.176009431481361</v>
      </c>
      <c r="P148" s="1">
        <v>0.292613655328751</v>
      </c>
      <c r="Q148" s="1">
        <v>1.8506502732634499E-2</v>
      </c>
      <c r="R148" s="1" t="s">
        <v>27</v>
      </c>
      <c r="S148" s="1" t="s">
        <v>1840</v>
      </c>
      <c r="T148" s="1" t="s">
        <v>1841</v>
      </c>
      <c r="U148" s="1">
        <v>536</v>
      </c>
      <c r="V148" s="1" t="s">
        <v>1842</v>
      </c>
      <c r="W148" s="1" t="s">
        <v>1843</v>
      </c>
    </row>
    <row r="149" spans="1:23">
      <c r="A149" s="1" t="s">
        <v>1610</v>
      </c>
      <c r="B149" s="1" t="s">
        <v>1612</v>
      </c>
      <c r="C149" s="1" t="s">
        <v>1611</v>
      </c>
      <c r="D149" s="1" t="s">
        <v>1847</v>
      </c>
      <c r="E149" s="1" t="s">
        <v>1848</v>
      </c>
      <c r="F149" s="1">
        <v>1.951953952546116</v>
      </c>
      <c r="G149" s="1">
        <v>4.7676354673689046E-2</v>
      </c>
      <c r="H149" s="1" t="s">
        <v>1849</v>
      </c>
      <c r="I149" s="1" t="s">
        <v>48</v>
      </c>
      <c r="J149" s="1">
        <v>0.97309684753418002</v>
      </c>
      <c r="K149" s="1">
        <v>0.44774797558784502</v>
      </c>
      <c r="L149" s="1">
        <v>0.169907346367836</v>
      </c>
      <c r="M149" s="1">
        <v>0.274355798959732</v>
      </c>
      <c r="N149" s="1">
        <v>0.33221668004989602</v>
      </c>
      <c r="O149" s="1">
        <v>-0.192735254764557</v>
      </c>
      <c r="P149" s="1">
        <v>-1.03717648983002</v>
      </c>
      <c r="Q149" s="1">
        <v>-1.09687304496765</v>
      </c>
      <c r="R149" s="1" t="s">
        <v>27</v>
      </c>
      <c r="S149" s="1" t="s">
        <v>1260</v>
      </c>
      <c r="T149" s="1" t="s">
        <v>1850</v>
      </c>
      <c r="U149" s="1">
        <v>538</v>
      </c>
      <c r="V149" s="1" t="s">
        <v>1851</v>
      </c>
      <c r="W149" s="1" t="s">
        <v>1852</v>
      </c>
    </row>
    <row r="150" spans="1:23">
      <c r="A150" s="1" t="s">
        <v>1610</v>
      </c>
      <c r="B150" s="1" t="s">
        <v>1612</v>
      </c>
      <c r="C150" s="1" t="s">
        <v>1611</v>
      </c>
      <c r="D150" s="1" t="s">
        <v>1827</v>
      </c>
      <c r="E150" s="1" t="s">
        <v>1828</v>
      </c>
      <c r="F150" s="1">
        <v>2.4424940706188485</v>
      </c>
      <c r="G150" s="1">
        <v>4.6100290443905014E-4</v>
      </c>
      <c r="H150" s="1" t="s">
        <v>3701</v>
      </c>
      <c r="I150" s="1" t="s">
        <v>48</v>
      </c>
      <c r="J150" s="1">
        <v>1.1466323137283301</v>
      </c>
      <c r="K150" s="1">
        <v>0.89167070388793901</v>
      </c>
      <c r="L150" s="1">
        <v>0.53877586126327504</v>
      </c>
      <c r="M150" s="1">
        <v>1.0283237695694001</v>
      </c>
      <c r="N150" s="1">
        <v>-0.19636079668998699</v>
      </c>
      <c r="O150" s="1">
        <v>-0.77754592895507801</v>
      </c>
      <c r="P150" s="1">
        <v>-0.24997186660766599</v>
      </c>
      <c r="Q150" s="1">
        <v>-0.32413899898529103</v>
      </c>
      <c r="R150" s="1" t="s">
        <v>27</v>
      </c>
      <c r="S150" s="1" t="s">
        <v>1830</v>
      </c>
      <c r="T150" s="1" t="s">
        <v>1831</v>
      </c>
      <c r="U150" s="1">
        <v>532</v>
      </c>
      <c r="V150" s="1" t="s">
        <v>3702</v>
      </c>
      <c r="W150" s="1" t="s">
        <v>3703</v>
      </c>
    </row>
    <row r="151" spans="1:23">
      <c r="A151" s="1" t="s">
        <v>1610</v>
      </c>
      <c r="B151" s="1" t="s">
        <v>1612</v>
      </c>
      <c r="C151" s="1" t="s">
        <v>1611</v>
      </c>
      <c r="D151" s="1" t="s">
        <v>3704</v>
      </c>
      <c r="E151" s="1" t="s">
        <v>3705</v>
      </c>
      <c r="F151" s="1">
        <v>2.2428913548308262</v>
      </c>
      <c r="G151" s="1">
        <v>1.6993503491671218E-2</v>
      </c>
      <c r="H151" s="1" t="s">
        <v>3706</v>
      </c>
      <c r="I151" s="1" t="s">
        <v>48</v>
      </c>
      <c r="J151" s="1">
        <v>1.2180657386779801</v>
      </c>
      <c r="K151" s="1">
        <v>0.80112415552139304</v>
      </c>
      <c r="L151" s="1">
        <v>0.50740879774093595</v>
      </c>
      <c r="M151" s="1">
        <v>0.91862213611602805</v>
      </c>
      <c r="N151" s="1">
        <v>8.6997359991073595E-2</v>
      </c>
      <c r="O151" s="1">
        <v>4.1330199688672999E-2</v>
      </c>
      <c r="P151" s="1">
        <v>-1.27205669879913</v>
      </c>
      <c r="Q151" s="1">
        <v>-7.2488985955715193E-2</v>
      </c>
      <c r="R151" s="1" t="s">
        <v>27</v>
      </c>
      <c r="S151" s="1" t="s">
        <v>3707</v>
      </c>
      <c r="T151" s="1" t="s">
        <v>3708</v>
      </c>
      <c r="U151" s="1">
        <v>534</v>
      </c>
      <c r="V151" s="1" t="s">
        <v>3709</v>
      </c>
      <c r="W151" s="1" t="s">
        <v>3710</v>
      </c>
    </row>
    <row r="152" spans="1:23">
      <c r="A152" s="1" t="s">
        <v>1610</v>
      </c>
      <c r="B152" s="1" t="s">
        <v>1612</v>
      </c>
      <c r="C152" s="1" t="s">
        <v>1611</v>
      </c>
      <c r="D152" s="1" t="s">
        <v>1837</v>
      </c>
      <c r="E152" s="1" t="s">
        <v>1838</v>
      </c>
      <c r="F152" s="1">
        <v>3.2232501110446767</v>
      </c>
      <c r="G152" s="1">
        <v>6.145573926364787E-5</v>
      </c>
      <c r="H152" s="1" t="s">
        <v>3711</v>
      </c>
      <c r="I152" s="1" t="s">
        <v>48</v>
      </c>
      <c r="J152" s="1">
        <v>1.0965422391891499</v>
      </c>
      <c r="K152" s="1">
        <v>0.84708648920059204</v>
      </c>
      <c r="L152" s="1">
        <v>0.72517973184585605</v>
      </c>
      <c r="M152" s="1">
        <v>0.65061235427856401</v>
      </c>
      <c r="N152" s="1">
        <v>-0.51752322912216198</v>
      </c>
      <c r="O152" s="1">
        <v>-1.08414077758789</v>
      </c>
      <c r="P152" s="1">
        <v>-0.74197500944137595</v>
      </c>
      <c r="Q152" s="1">
        <v>-1.0910047292709399</v>
      </c>
      <c r="R152" s="1" t="s">
        <v>27</v>
      </c>
      <c r="S152" s="1" t="s">
        <v>1840</v>
      </c>
      <c r="T152" s="1" t="s">
        <v>1841</v>
      </c>
      <c r="U152" s="1">
        <v>536</v>
      </c>
      <c r="V152" s="1" t="s">
        <v>3712</v>
      </c>
      <c r="W152" s="1" t="s">
        <v>3713</v>
      </c>
    </row>
    <row r="153" spans="1:23">
      <c r="A153" s="1" t="s">
        <v>1610</v>
      </c>
      <c r="B153" s="1" t="s">
        <v>1612</v>
      </c>
      <c r="C153" s="1" t="s">
        <v>1611</v>
      </c>
      <c r="D153" s="1" t="s">
        <v>4138</v>
      </c>
      <c r="E153" s="1" t="s">
        <v>4139</v>
      </c>
      <c r="F153" s="1">
        <v>2.249444321916021</v>
      </c>
      <c r="G153" s="1">
        <v>2.10495424244206E-2</v>
      </c>
      <c r="H153" s="1" t="s">
        <v>4140</v>
      </c>
      <c r="I153" s="1" t="s">
        <v>48</v>
      </c>
      <c r="J153" s="1">
        <v>5.6486182212829599</v>
      </c>
      <c r="K153" s="1">
        <v>6.0016713142395002</v>
      </c>
      <c r="L153" s="1">
        <v>5.0650129318237296</v>
      </c>
      <c r="M153" s="1">
        <v>5.3968458175659197</v>
      </c>
      <c r="N153" s="1">
        <v>5.3172974586486799</v>
      </c>
      <c r="O153" s="1">
        <v>4.0948762893676802</v>
      </c>
      <c r="P153" s="1">
        <v>4.05755710601807</v>
      </c>
      <c r="Q153" s="1">
        <v>3.9641427993774401</v>
      </c>
      <c r="R153" s="1" t="s">
        <v>2682</v>
      </c>
      <c r="S153" s="1">
        <v>1</v>
      </c>
      <c r="T153" s="1" t="s">
        <v>4141</v>
      </c>
      <c r="U153" s="1">
        <v>509</v>
      </c>
      <c r="V153" s="1" t="s">
        <v>4142</v>
      </c>
      <c r="W153" s="1" t="s">
        <v>4143</v>
      </c>
    </row>
    <row r="154" spans="1:23">
      <c r="A154" s="1" t="s">
        <v>1610</v>
      </c>
      <c r="B154" s="1" t="s">
        <v>1612</v>
      </c>
      <c r="C154" s="1" t="s">
        <v>1611</v>
      </c>
      <c r="D154" s="1" t="s">
        <v>4144</v>
      </c>
      <c r="E154" s="1" t="s">
        <v>4145</v>
      </c>
      <c r="F154" s="1">
        <v>2.249444321916021</v>
      </c>
      <c r="G154" s="1">
        <v>2.10495424244206E-2</v>
      </c>
      <c r="H154" s="1" t="s">
        <v>4146</v>
      </c>
      <c r="I154" s="1" t="s">
        <v>48</v>
      </c>
      <c r="J154" s="1">
        <v>5.6486182212829599</v>
      </c>
      <c r="K154" s="1">
        <v>6.0016713142395002</v>
      </c>
      <c r="L154" s="1">
        <v>5.0650129318237296</v>
      </c>
      <c r="M154" s="1">
        <v>5.3968458175659197</v>
      </c>
      <c r="N154" s="1">
        <v>5.3172974586486799</v>
      </c>
      <c r="O154" s="1">
        <v>4.0948762893676802</v>
      </c>
      <c r="P154" s="1">
        <v>4.05755710601807</v>
      </c>
      <c r="Q154" s="1">
        <v>3.9641427993774401</v>
      </c>
      <c r="R154" s="1" t="s">
        <v>2682</v>
      </c>
      <c r="S154" s="1" t="s">
        <v>4147</v>
      </c>
      <c r="T154" s="1" t="s">
        <v>4148</v>
      </c>
      <c r="U154" s="1">
        <v>514</v>
      </c>
      <c r="V154" s="1" t="s">
        <v>4142</v>
      </c>
      <c r="W154" s="1" t="s">
        <v>4143</v>
      </c>
    </row>
    <row r="155" spans="1:23">
      <c r="A155" s="1" t="s">
        <v>932</v>
      </c>
      <c r="B155" s="1" t="s">
        <v>934</v>
      </c>
      <c r="C155" s="1" t="s">
        <v>933</v>
      </c>
      <c r="D155" s="1" t="s">
        <v>1105</v>
      </c>
      <c r="E155" s="1" t="s">
        <v>1106</v>
      </c>
      <c r="F155" s="1">
        <v>0.75404693154740887</v>
      </c>
      <c r="G155" s="1">
        <v>3.2823318846808044E-2</v>
      </c>
      <c r="H155" s="1" t="s">
        <v>1107</v>
      </c>
      <c r="I155" s="1">
        <v>1</v>
      </c>
      <c r="J155" s="1">
        <v>6.16120994091034E-2</v>
      </c>
      <c r="K155" s="1">
        <v>-0.40412020683288602</v>
      </c>
      <c r="L155" s="1">
        <v>7.5186803936958299E-2</v>
      </c>
      <c r="M155" s="1">
        <v>-0.248909056186676</v>
      </c>
      <c r="N155" s="1">
        <v>5.0027024000883102E-2</v>
      </c>
      <c r="O155" s="1">
        <v>0.26615521311759899</v>
      </c>
      <c r="P155" s="1">
        <v>0.32090154290199302</v>
      </c>
      <c r="Q155" s="1">
        <v>0.47578096389770502</v>
      </c>
      <c r="R155" s="1" t="s">
        <v>27</v>
      </c>
      <c r="S155" s="1">
        <v>1</v>
      </c>
      <c r="T155" s="1" t="s">
        <v>1108</v>
      </c>
      <c r="U155" s="1">
        <v>194</v>
      </c>
      <c r="V155" s="1" t="s">
        <v>1109</v>
      </c>
      <c r="W155" s="1" t="s">
        <v>1110</v>
      </c>
    </row>
    <row r="156" spans="1:23">
      <c r="A156" s="1" t="s">
        <v>1561</v>
      </c>
      <c r="B156" s="1" t="s">
        <v>1563</v>
      </c>
      <c r="C156" s="1" t="s">
        <v>1562</v>
      </c>
      <c r="D156" s="1" t="s">
        <v>1783</v>
      </c>
      <c r="E156" s="1" t="s">
        <v>1784</v>
      </c>
      <c r="F156" s="1">
        <v>0.5240645624231467</v>
      </c>
      <c r="G156" s="1">
        <v>3.4606283536939411E-2</v>
      </c>
      <c r="H156" s="1" t="s">
        <v>1785</v>
      </c>
      <c r="I156" s="1" t="s">
        <v>48</v>
      </c>
      <c r="J156" s="1">
        <v>0.27694961428642301</v>
      </c>
      <c r="K156" s="1">
        <v>-0.22186645865440399</v>
      </c>
      <c r="L156" s="1">
        <v>-0.38207790255546598</v>
      </c>
      <c r="M156" s="1">
        <v>-0.63235175609588601</v>
      </c>
      <c r="N156" s="1">
        <v>1.0795496702194201</v>
      </c>
      <c r="O156" s="1">
        <v>1.1869531869888299</v>
      </c>
      <c r="P156" s="1">
        <v>0.55440294742584195</v>
      </c>
      <c r="Q156" s="1">
        <v>-5.1518153399229001E-2</v>
      </c>
      <c r="R156" s="1" t="s">
        <v>27</v>
      </c>
      <c r="S156" s="1" t="s">
        <v>266</v>
      </c>
      <c r="T156" s="1" t="s">
        <v>1786</v>
      </c>
      <c r="U156" s="1">
        <v>2</v>
      </c>
      <c r="V156" s="1" t="s">
        <v>1787</v>
      </c>
      <c r="W156" s="1" t="s">
        <v>1788</v>
      </c>
    </row>
    <row r="157" spans="1:23">
      <c r="A157" s="1" t="s">
        <v>1789</v>
      </c>
      <c r="B157" s="1" t="s">
        <v>1791</v>
      </c>
      <c r="C157" s="1" t="s">
        <v>1790</v>
      </c>
      <c r="D157" s="1" t="s">
        <v>2081</v>
      </c>
      <c r="E157" s="1" t="s">
        <v>2082</v>
      </c>
      <c r="F157" s="1">
        <v>0.6213506652754841</v>
      </c>
      <c r="G157" s="1">
        <v>9.0896445500726359E-3</v>
      </c>
      <c r="H157" s="1" t="s">
        <v>2083</v>
      </c>
      <c r="I157" s="1">
        <v>1</v>
      </c>
      <c r="J157" s="1">
        <v>-1.9680478572845499</v>
      </c>
      <c r="K157" s="1">
        <v>-1.7325971126556401</v>
      </c>
      <c r="L157" s="1">
        <v>-1.9083104133605999</v>
      </c>
      <c r="M157" s="1">
        <v>-1.6034638881683301</v>
      </c>
      <c r="N157" s="1">
        <v>-1.05850398540497</v>
      </c>
      <c r="O157" s="1">
        <v>-0.72961449623107899</v>
      </c>
      <c r="P157" s="1">
        <v>-1.1676428318023699</v>
      </c>
      <c r="Q157" s="1">
        <v>-1.51057636737823</v>
      </c>
      <c r="R157" s="1" t="s">
        <v>27</v>
      </c>
      <c r="S157" s="1" t="s">
        <v>1470</v>
      </c>
      <c r="T157" s="1" t="s">
        <v>2084</v>
      </c>
      <c r="U157" s="1">
        <v>456</v>
      </c>
      <c r="V157" s="1" t="s">
        <v>2085</v>
      </c>
      <c r="W157" s="1" t="s">
        <v>2086</v>
      </c>
    </row>
    <row r="158" spans="1:23">
      <c r="A158" s="1" t="s">
        <v>1695</v>
      </c>
      <c r="B158" s="1" t="s">
        <v>1697</v>
      </c>
      <c r="C158" s="1" t="s">
        <v>1696</v>
      </c>
      <c r="D158" s="1" t="s">
        <v>1927</v>
      </c>
      <c r="E158" s="1" t="s">
        <v>1928</v>
      </c>
      <c r="F158" s="1">
        <v>0.71509280379117035</v>
      </c>
      <c r="G158" s="1">
        <v>5.4037139269126613E-3</v>
      </c>
      <c r="H158" s="1" t="s">
        <v>1929</v>
      </c>
      <c r="I158" s="1">
        <v>1</v>
      </c>
      <c r="J158" s="1">
        <v>1.15134966373444</v>
      </c>
      <c r="K158" s="1">
        <v>0.85646361112594604</v>
      </c>
      <c r="L158" s="1">
        <v>1.2719250917434699</v>
      </c>
      <c r="M158" s="1">
        <v>0.97725003957748402</v>
      </c>
      <c r="N158" s="1">
        <v>1.5226737260818499</v>
      </c>
      <c r="O158" s="1">
        <v>1.6351622343063399</v>
      </c>
      <c r="P158" s="1">
        <v>1.6658186912536599</v>
      </c>
      <c r="Q158" s="1">
        <v>1.36852419376373</v>
      </c>
      <c r="R158" s="1" t="s">
        <v>27</v>
      </c>
      <c r="S158" s="1">
        <v>1</v>
      </c>
      <c r="T158" s="1" t="s">
        <v>1930</v>
      </c>
      <c r="U158" s="1">
        <v>456</v>
      </c>
      <c r="V158" s="1" t="s">
        <v>1931</v>
      </c>
      <c r="W158" s="1" t="s">
        <v>1932</v>
      </c>
    </row>
    <row r="159" spans="1:23">
      <c r="A159" s="1" t="s">
        <v>1521</v>
      </c>
      <c r="B159" s="1" t="s">
        <v>1523</v>
      </c>
      <c r="C159" s="1" t="s">
        <v>1522</v>
      </c>
      <c r="D159" s="1" t="s">
        <v>1727</v>
      </c>
      <c r="E159" s="1" t="s">
        <v>1728</v>
      </c>
      <c r="F159" s="1">
        <v>0.74228812453163706</v>
      </c>
      <c r="G159" s="1">
        <v>1.8802445552913903E-2</v>
      </c>
      <c r="H159" s="1" t="s">
        <v>1729</v>
      </c>
      <c r="I159" s="1" t="s">
        <v>48</v>
      </c>
      <c r="J159" s="1">
        <v>-1.36223340034485</v>
      </c>
      <c r="K159" s="1">
        <v>-1.18776190280914</v>
      </c>
      <c r="L159" s="1">
        <v>-1.64038550853729</v>
      </c>
      <c r="M159" s="1">
        <v>-1.1704785823821999</v>
      </c>
      <c r="N159" s="1">
        <v>-0.92050987482070901</v>
      </c>
      <c r="O159" s="1">
        <v>-1.0604219436645499</v>
      </c>
      <c r="P159" s="1">
        <v>-0.97084683179855302</v>
      </c>
      <c r="Q159" s="1">
        <v>-0.68928551673889205</v>
      </c>
      <c r="R159" s="1" t="s">
        <v>27</v>
      </c>
      <c r="S159" s="1">
        <v>1</v>
      </c>
      <c r="T159" s="1" t="s">
        <v>1730</v>
      </c>
      <c r="U159" s="1">
        <v>2</v>
      </c>
      <c r="V159" s="1" t="s">
        <v>1731</v>
      </c>
      <c r="W159" s="1" t="s">
        <v>1732</v>
      </c>
    </row>
    <row r="160" spans="1:23">
      <c r="A160" s="1" t="s">
        <v>2487</v>
      </c>
      <c r="B160" s="1" t="s">
        <v>2489</v>
      </c>
      <c r="C160" s="1" t="s">
        <v>2488</v>
      </c>
      <c r="D160" s="1" t="s">
        <v>3208</v>
      </c>
      <c r="E160" s="1" t="s">
        <v>3209</v>
      </c>
      <c r="F160" s="1">
        <v>0.64335017074336376</v>
      </c>
      <c r="G160" s="1">
        <v>4.1755775662636545E-2</v>
      </c>
      <c r="H160" s="1" t="s">
        <v>3210</v>
      </c>
      <c r="I160" s="1" t="s">
        <v>48</v>
      </c>
      <c r="J160" s="1">
        <v>1.17988252639771</v>
      </c>
      <c r="K160" s="1">
        <v>0.24599678814411199</v>
      </c>
      <c r="L160" s="1">
        <v>1.10311722755432</v>
      </c>
      <c r="M160" s="1">
        <v>0.91269594430923495</v>
      </c>
      <c r="N160" s="1">
        <v>1.4083884954452499</v>
      </c>
      <c r="O160" s="1">
        <v>1.3354406356811499</v>
      </c>
      <c r="P160" s="1">
        <v>1.8701963424682599</v>
      </c>
      <c r="Q160" s="1">
        <v>1.37296259403229</v>
      </c>
      <c r="R160" s="1" t="s">
        <v>27</v>
      </c>
      <c r="S160" s="1">
        <v>1</v>
      </c>
      <c r="T160" s="1" t="s">
        <v>3211</v>
      </c>
      <c r="U160" s="1">
        <v>14</v>
      </c>
      <c r="V160" s="1" t="s">
        <v>3212</v>
      </c>
      <c r="W160" s="1" t="s">
        <v>3213</v>
      </c>
    </row>
    <row r="161" spans="1:23">
      <c r="A161" s="1" t="s">
        <v>2487</v>
      </c>
      <c r="B161" s="1" t="s">
        <v>2489</v>
      </c>
      <c r="C161" s="1" t="s">
        <v>2488</v>
      </c>
      <c r="D161" s="1" t="s">
        <v>3214</v>
      </c>
      <c r="E161" s="1" t="s">
        <v>3209</v>
      </c>
      <c r="F161" s="1">
        <v>0.64335017074336376</v>
      </c>
      <c r="G161" s="1">
        <v>4.1755775662636545E-2</v>
      </c>
      <c r="H161" s="1" t="s">
        <v>3215</v>
      </c>
      <c r="I161" s="1" t="s">
        <v>48</v>
      </c>
      <c r="J161" s="1">
        <v>1.17988252639771</v>
      </c>
      <c r="K161" s="1">
        <v>0.24599678814411199</v>
      </c>
      <c r="L161" s="1">
        <v>1.10311722755432</v>
      </c>
      <c r="M161" s="1">
        <v>0.91269594430923495</v>
      </c>
      <c r="N161" s="1">
        <v>1.4083884954452499</v>
      </c>
      <c r="O161" s="1">
        <v>1.3354406356811499</v>
      </c>
      <c r="P161" s="1">
        <v>1.8701963424682599</v>
      </c>
      <c r="Q161" s="1">
        <v>1.37296259403229</v>
      </c>
      <c r="R161" s="1" t="s">
        <v>27</v>
      </c>
      <c r="S161" s="1" t="s">
        <v>581</v>
      </c>
      <c r="T161" s="1" t="s">
        <v>3211</v>
      </c>
      <c r="U161" s="1">
        <v>16</v>
      </c>
      <c r="V161" s="1" t="s">
        <v>3212</v>
      </c>
      <c r="W161" s="1" t="s">
        <v>3213</v>
      </c>
    </row>
    <row r="162" spans="1:23">
      <c r="A162" s="1" t="s">
        <v>528</v>
      </c>
      <c r="B162" s="1" t="s">
        <v>530</v>
      </c>
      <c r="C162" s="1" t="s">
        <v>529</v>
      </c>
      <c r="D162" s="1" t="s">
        <v>664</v>
      </c>
      <c r="E162" s="1" t="s">
        <v>665</v>
      </c>
      <c r="F162" s="1">
        <v>0.6962065956846456</v>
      </c>
      <c r="G162" s="1">
        <v>4.596364334953229E-2</v>
      </c>
      <c r="H162" s="1" t="s">
        <v>666</v>
      </c>
      <c r="I162" s="1" t="s">
        <v>48</v>
      </c>
      <c r="J162" s="1">
        <v>-1.77244913578033</v>
      </c>
      <c r="K162" s="1">
        <v>-1.8608801364898699</v>
      </c>
      <c r="L162" s="1">
        <v>-1.3474643230438199</v>
      </c>
      <c r="M162" s="1">
        <v>-1.5430822372436499</v>
      </c>
      <c r="N162" s="1">
        <v>-0.62137526273727395</v>
      </c>
      <c r="O162" s="1">
        <v>-1.10355937480927</v>
      </c>
      <c r="P162" s="1">
        <v>-1.3742436170578001</v>
      </c>
      <c r="Q162" s="1">
        <v>-1.3350471258163501</v>
      </c>
      <c r="R162" s="1" t="s">
        <v>27</v>
      </c>
      <c r="S162" s="1">
        <v>1</v>
      </c>
      <c r="T162" s="1" t="s">
        <v>667</v>
      </c>
      <c r="U162" s="1">
        <v>114</v>
      </c>
      <c r="V162" s="1" t="s">
        <v>668</v>
      </c>
      <c r="W162" s="1" t="s">
        <v>669</v>
      </c>
    </row>
    <row r="163" spans="1:23">
      <c r="A163" s="1" t="s">
        <v>528</v>
      </c>
      <c r="B163" s="1" t="s">
        <v>530</v>
      </c>
      <c r="C163" s="1" t="s">
        <v>529</v>
      </c>
      <c r="D163" s="1" t="s">
        <v>3179</v>
      </c>
      <c r="E163" s="1" t="s">
        <v>3180</v>
      </c>
      <c r="F163" s="1">
        <v>0.73013763944069721</v>
      </c>
      <c r="G163" s="1">
        <v>2.3374358312861124E-2</v>
      </c>
      <c r="H163" s="1" t="s">
        <v>3181</v>
      </c>
      <c r="I163" s="1" t="s">
        <v>48</v>
      </c>
      <c r="J163" s="1">
        <v>0.78465282917022705</v>
      </c>
      <c r="K163" s="1">
        <v>0.52518665790557895</v>
      </c>
      <c r="L163" s="1">
        <v>1.0403193235397299</v>
      </c>
      <c r="M163" s="1">
        <v>0.93640840053558305</v>
      </c>
      <c r="N163" s="1">
        <v>1.0495913028717001</v>
      </c>
      <c r="O163" s="1">
        <v>1.2824729681014999</v>
      </c>
      <c r="P163" s="1">
        <v>1.53570485115051</v>
      </c>
      <c r="Q163" s="1">
        <v>1.23383665084839</v>
      </c>
      <c r="R163" s="1" t="s">
        <v>27</v>
      </c>
      <c r="S163" s="1" t="s">
        <v>1117</v>
      </c>
      <c r="T163" s="1" t="s">
        <v>3182</v>
      </c>
      <c r="U163" s="1">
        <v>137</v>
      </c>
      <c r="V163" s="1" t="s">
        <v>3183</v>
      </c>
      <c r="W163" s="1" t="s">
        <v>3184</v>
      </c>
    </row>
    <row r="164" spans="1:23">
      <c r="A164" s="1" t="s">
        <v>528</v>
      </c>
      <c r="B164" s="1" t="s">
        <v>530</v>
      </c>
      <c r="C164" s="1" t="s">
        <v>529</v>
      </c>
      <c r="D164" s="1" t="s">
        <v>3185</v>
      </c>
      <c r="E164" s="1" t="s">
        <v>3186</v>
      </c>
      <c r="F164" s="1">
        <v>0.73013763944069721</v>
      </c>
      <c r="G164" s="1">
        <v>2.3374358312861124E-2</v>
      </c>
      <c r="H164" s="1" t="s">
        <v>3187</v>
      </c>
      <c r="I164" s="1" t="s">
        <v>48</v>
      </c>
      <c r="J164" s="1">
        <v>0.78465282917022705</v>
      </c>
      <c r="K164" s="1">
        <v>0.52518665790557895</v>
      </c>
      <c r="L164" s="1">
        <v>1.0403193235397299</v>
      </c>
      <c r="M164" s="1">
        <v>0.93640840053558305</v>
      </c>
      <c r="N164" s="1">
        <v>1.0495913028717001</v>
      </c>
      <c r="O164" s="1">
        <v>1.2824729681014999</v>
      </c>
      <c r="P164" s="1">
        <v>1.53570485115051</v>
      </c>
      <c r="Q164" s="1">
        <v>1.23383665084839</v>
      </c>
      <c r="R164" s="1" t="s">
        <v>27</v>
      </c>
      <c r="S164" s="1" t="s">
        <v>3188</v>
      </c>
      <c r="T164" s="1" t="s">
        <v>3189</v>
      </c>
      <c r="U164" s="1">
        <v>139</v>
      </c>
      <c r="V164" s="1" t="s">
        <v>3183</v>
      </c>
      <c r="W164" s="1" t="s">
        <v>3184</v>
      </c>
    </row>
    <row r="165" spans="1:23">
      <c r="A165" s="1" t="s">
        <v>846</v>
      </c>
      <c r="B165" s="1" t="s">
        <v>848</v>
      </c>
      <c r="C165" s="1" t="s">
        <v>847</v>
      </c>
      <c r="D165" s="1" t="s">
        <v>1021</v>
      </c>
      <c r="E165" s="1" t="s">
        <v>1022</v>
      </c>
      <c r="F165" s="1">
        <v>1.7698841741559532</v>
      </c>
      <c r="G165" s="1">
        <v>2.5897602201945522E-2</v>
      </c>
      <c r="H165" s="1" t="s">
        <v>1023</v>
      </c>
      <c r="I165" s="1">
        <v>1</v>
      </c>
      <c r="J165" s="1">
        <v>-1.6213343143463099</v>
      </c>
      <c r="K165" s="1">
        <v>-1.26926410198212</v>
      </c>
      <c r="L165" s="1">
        <v>-1.1926422119140601</v>
      </c>
      <c r="M165" s="1">
        <v>-1.14748406410217</v>
      </c>
      <c r="N165" s="1">
        <v>-2.8538157939910902</v>
      </c>
      <c r="O165" s="1">
        <v>-1.8739305734634399</v>
      </c>
      <c r="P165" s="1">
        <v>-2.128751039505</v>
      </c>
      <c r="Q165" s="1">
        <v>-1.6688470840454099</v>
      </c>
      <c r="R165" s="1" t="s">
        <v>27</v>
      </c>
      <c r="S165" s="1">
        <v>1</v>
      </c>
      <c r="T165" s="1" t="s">
        <v>1024</v>
      </c>
      <c r="U165" s="1">
        <v>622</v>
      </c>
      <c r="V165" s="1" t="s">
        <v>1025</v>
      </c>
      <c r="W165" s="1" t="s">
        <v>1026</v>
      </c>
    </row>
    <row r="166" spans="1:23">
      <c r="A166" s="1" t="s">
        <v>2014</v>
      </c>
      <c r="B166" s="1" t="s">
        <v>2016</v>
      </c>
      <c r="C166" s="1" t="s">
        <v>2015</v>
      </c>
      <c r="D166" s="1" t="s">
        <v>2340</v>
      </c>
      <c r="E166" s="1" t="s">
        <v>2341</v>
      </c>
      <c r="F166" s="1">
        <v>0.61124091533815805</v>
      </c>
      <c r="G166" s="1">
        <v>3.3527575596107903E-2</v>
      </c>
      <c r="H166" s="1" t="s">
        <v>2342</v>
      </c>
      <c r="I166" s="1" t="s">
        <v>48</v>
      </c>
      <c r="J166" s="1">
        <v>-1.26814496517181</v>
      </c>
      <c r="K166" s="1">
        <v>-0.93303108215331998</v>
      </c>
      <c r="L166" s="1">
        <v>-1.4768604040145901</v>
      </c>
      <c r="M166" s="1">
        <v>-1.63484311103821</v>
      </c>
      <c r="N166" s="1">
        <v>-0.46615195274353</v>
      </c>
      <c r="O166" s="1">
        <v>-0.18016217648982999</v>
      </c>
      <c r="P166" s="1">
        <v>-0.649441778659821</v>
      </c>
      <c r="Q166" s="1">
        <v>-1.17637574672699</v>
      </c>
      <c r="R166" s="1" t="s">
        <v>27</v>
      </c>
      <c r="S166" s="1">
        <v>1</v>
      </c>
      <c r="T166" s="1" t="s">
        <v>2343</v>
      </c>
      <c r="U166" s="1">
        <v>1354</v>
      </c>
      <c r="V166" s="1" t="s">
        <v>2344</v>
      </c>
      <c r="W166" s="1" t="s">
        <v>2345</v>
      </c>
    </row>
    <row r="167" spans="1:23">
      <c r="A167" s="1" t="s">
        <v>2014</v>
      </c>
      <c r="B167" s="1" t="s">
        <v>2016</v>
      </c>
      <c r="C167" s="1" t="s">
        <v>2015</v>
      </c>
      <c r="D167" s="1" t="s">
        <v>2349</v>
      </c>
      <c r="E167" s="1" t="s">
        <v>2350</v>
      </c>
      <c r="F167" s="1">
        <v>1.4259326277732682</v>
      </c>
      <c r="G167" s="1">
        <v>3.5944373726774184E-2</v>
      </c>
      <c r="H167" s="1" t="s">
        <v>2351</v>
      </c>
      <c r="I167" s="1" t="s">
        <v>48</v>
      </c>
      <c r="J167" s="1">
        <v>2.5084292888641402</v>
      </c>
      <c r="K167" s="1">
        <v>2.9969120025634801</v>
      </c>
      <c r="L167" s="1">
        <v>2.2509891986846902</v>
      </c>
      <c r="M167" s="1">
        <v>2.3164880275726301</v>
      </c>
      <c r="N167" s="1">
        <v>1.9881788492202801</v>
      </c>
      <c r="O167" s="1">
        <v>1.78880643844604</v>
      </c>
      <c r="P167" s="1">
        <v>2.03163838386536</v>
      </c>
      <c r="Q167" s="1">
        <v>2.2165715694427499</v>
      </c>
      <c r="R167" s="1" t="s">
        <v>27</v>
      </c>
      <c r="S167" s="1">
        <v>1</v>
      </c>
      <c r="T167" s="1" t="s">
        <v>2352</v>
      </c>
      <c r="U167" s="1">
        <v>1316</v>
      </c>
      <c r="V167" s="1" t="s">
        <v>2353</v>
      </c>
      <c r="W167" s="1" t="s">
        <v>2354</v>
      </c>
    </row>
    <row r="168" spans="1:23">
      <c r="A168" s="1" t="s">
        <v>3020</v>
      </c>
      <c r="B168" s="1" t="s">
        <v>2016</v>
      </c>
      <c r="C168" s="1" t="s">
        <v>2015</v>
      </c>
      <c r="D168" s="1" t="s">
        <v>3934</v>
      </c>
      <c r="E168" s="1" t="s">
        <v>3935</v>
      </c>
      <c r="F168" s="1">
        <v>0.55871363500615223</v>
      </c>
      <c r="G168" s="1">
        <v>3.8712474357167757E-2</v>
      </c>
      <c r="H168" s="1" t="s">
        <v>3936</v>
      </c>
      <c r="I168" s="1" t="s">
        <v>48</v>
      </c>
      <c r="J168" s="1">
        <v>0.96451520919799805</v>
      </c>
      <c r="K168" s="1">
        <v>0.34817865490913402</v>
      </c>
      <c r="L168" s="1">
        <v>1.1231620311737101</v>
      </c>
      <c r="M168" s="1">
        <v>0.57376134395599399</v>
      </c>
      <c r="N168" s="1">
        <v>1.0887213945388801</v>
      </c>
      <c r="O168" s="1">
        <v>1.8863614797592201</v>
      </c>
      <c r="P168" s="1">
        <v>2.1856329441070601</v>
      </c>
      <c r="Q168" s="1">
        <v>1.2081776857376101</v>
      </c>
      <c r="R168" s="1" t="s">
        <v>27</v>
      </c>
      <c r="S168" s="1" t="s">
        <v>3917</v>
      </c>
      <c r="T168" s="1" t="s">
        <v>3937</v>
      </c>
      <c r="U168" s="1">
        <v>544</v>
      </c>
      <c r="V168" s="1" t="s">
        <v>3938</v>
      </c>
      <c r="W168" s="1" t="s">
        <v>3939</v>
      </c>
    </row>
    <row r="169" spans="1:23">
      <c r="A169" s="1" t="s">
        <v>3020</v>
      </c>
      <c r="B169" s="1" t="s">
        <v>2016</v>
      </c>
      <c r="C169" s="1" t="s">
        <v>2015</v>
      </c>
      <c r="D169" s="1" t="s">
        <v>3940</v>
      </c>
      <c r="E169" s="1" t="s">
        <v>3935</v>
      </c>
      <c r="F169" s="1">
        <v>0.55871363500615223</v>
      </c>
      <c r="G169" s="1">
        <v>3.8712474357167757E-2</v>
      </c>
      <c r="H169" s="1" t="s">
        <v>3941</v>
      </c>
      <c r="I169" s="1" t="s">
        <v>48</v>
      </c>
      <c r="J169" s="1">
        <v>0.96451520919799805</v>
      </c>
      <c r="K169" s="1">
        <v>0.34817865490913402</v>
      </c>
      <c r="L169" s="1">
        <v>1.1231620311737101</v>
      </c>
      <c r="M169" s="1">
        <v>0.57376134395599399</v>
      </c>
      <c r="N169" s="1">
        <v>1.0887213945388801</v>
      </c>
      <c r="O169" s="1">
        <v>1.8863614797592201</v>
      </c>
      <c r="P169" s="1">
        <v>2.1856329441070601</v>
      </c>
      <c r="Q169" s="1">
        <v>1.2081776857376101</v>
      </c>
      <c r="R169" s="1" t="s">
        <v>27</v>
      </c>
      <c r="S169" s="1">
        <v>1</v>
      </c>
      <c r="T169" s="1" t="s">
        <v>3942</v>
      </c>
      <c r="U169" s="1">
        <v>546</v>
      </c>
      <c r="V169" s="1" t="s">
        <v>3938</v>
      </c>
      <c r="W169" s="1" t="s">
        <v>3939</v>
      </c>
    </row>
    <row r="170" spans="1:23">
      <c r="A170" s="1" t="s">
        <v>2014</v>
      </c>
      <c r="B170" s="1" t="s">
        <v>2016</v>
      </c>
      <c r="C170" s="1" t="s">
        <v>2015</v>
      </c>
      <c r="D170" s="1" t="s">
        <v>3971</v>
      </c>
      <c r="E170" s="1" t="s">
        <v>3935</v>
      </c>
      <c r="F170" s="1">
        <v>0.55871363500615223</v>
      </c>
      <c r="G170" s="1">
        <v>3.8712474357167757E-2</v>
      </c>
      <c r="H170" s="1" t="s">
        <v>3972</v>
      </c>
      <c r="I170" s="1" t="s">
        <v>48</v>
      </c>
      <c r="J170" s="1">
        <v>0.96451520919799805</v>
      </c>
      <c r="K170" s="1">
        <v>0.34817865490913402</v>
      </c>
      <c r="L170" s="1">
        <v>1.1231620311737101</v>
      </c>
      <c r="M170" s="1">
        <v>0.57376134395599399</v>
      </c>
      <c r="N170" s="1">
        <v>1.0887213945388801</v>
      </c>
      <c r="O170" s="1">
        <v>1.8863614797592201</v>
      </c>
      <c r="P170" s="1">
        <v>2.1856329441070601</v>
      </c>
      <c r="Q170" s="1">
        <v>1.2081776857376101</v>
      </c>
      <c r="R170" s="1" t="s">
        <v>27</v>
      </c>
      <c r="S170" s="1" t="s">
        <v>3917</v>
      </c>
      <c r="T170" s="1" t="s">
        <v>3937</v>
      </c>
      <c r="U170" s="1">
        <v>543</v>
      </c>
      <c r="V170" s="1" t="s">
        <v>3938</v>
      </c>
      <c r="W170" s="1" t="s">
        <v>3939</v>
      </c>
    </row>
    <row r="171" spans="1:23">
      <c r="A171" s="1" t="s">
        <v>2014</v>
      </c>
      <c r="B171" s="1" t="s">
        <v>2016</v>
      </c>
      <c r="C171" s="1" t="s">
        <v>2015</v>
      </c>
      <c r="D171" s="1" t="s">
        <v>3973</v>
      </c>
      <c r="E171" s="1" t="s">
        <v>3935</v>
      </c>
      <c r="F171" s="1">
        <v>0.55871363500615223</v>
      </c>
      <c r="G171" s="1">
        <v>3.8712474357167757E-2</v>
      </c>
      <c r="H171" s="1" t="s">
        <v>3974</v>
      </c>
      <c r="I171" s="1" t="s">
        <v>48</v>
      </c>
      <c r="J171" s="1">
        <v>0.96451520919799805</v>
      </c>
      <c r="K171" s="1">
        <v>0.34817865490913402</v>
      </c>
      <c r="L171" s="1">
        <v>1.1231620311737101</v>
      </c>
      <c r="M171" s="1">
        <v>0.57376134395599399</v>
      </c>
      <c r="N171" s="1">
        <v>1.0887213945388801</v>
      </c>
      <c r="O171" s="1">
        <v>1.8863614797592201</v>
      </c>
      <c r="P171" s="1">
        <v>2.1856329441070601</v>
      </c>
      <c r="Q171" s="1">
        <v>1.2081776857376101</v>
      </c>
      <c r="R171" s="1" t="s">
        <v>27</v>
      </c>
      <c r="S171" s="1">
        <v>1</v>
      </c>
      <c r="T171" s="1" t="s">
        <v>3942</v>
      </c>
      <c r="U171" s="1">
        <v>545</v>
      </c>
      <c r="V171" s="1" t="s">
        <v>3938</v>
      </c>
      <c r="W171" s="1" t="s">
        <v>3939</v>
      </c>
    </row>
    <row r="172" spans="1:23">
      <c r="A172" s="1" t="s">
        <v>1780</v>
      </c>
      <c r="B172" s="1" t="s">
        <v>1782</v>
      </c>
      <c r="C172" s="1" t="s">
        <v>1781</v>
      </c>
      <c r="D172" s="1" t="s">
        <v>2053</v>
      </c>
      <c r="E172" s="1" t="s">
        <v>2054</v>
      </c>
      <c r="F172" s="1">
        <v>2.1561014778811183</v>
      </c>
      <c r="G172" s="1">
        <v>1.3498684196832615E-2</v>
      </c>
      <c r="H172" s="1" t="s">
        <v>2055</v>
      </c>
      <c r="I172" s="1" t="s">
        <v>48</v>
      </c>
      <c r="J172" s="1">
        <v>3.2573039531707799</v>
      </c>
      <c r="K172" s="1">
        <v>3.1974837779998802</v>
      </c>
      <c r="L172" s="1">
        <v>3.0993664264678999</v>
      </c>
      <c r="M172" s="1">
        <v>3.6078584194183301</v>
      </c>
      <c r="N172" s="1">
        <v>2.2004873752593999</v>
      </c>
      <c r="O172" s="1">
        <v>1.44071316719055</v>
      </c>
      <c r="P172" s="1">
        <v>2.1730275154113801</v>
      </c>
      <c r="Q172" s="1">
        <v>2.9140841960907</v>
      </c>
      <c r="R172" s="1" t="s">
        <v>27</v>
      </c>
      <c r="S172" s="1" t="s">
        <v>266</v>
      </c>
      <c r="T172" s="1" t="s">
        <v>2056</v>
      </c>
      <c r="U172" s="1">
        <v>486</v>
      </c>
      <c r="V172" s="1" t="s">
        <v>2057</v>
      </c>
      <c r="W172" s="1" t="s">
        <v>2058</v>
      </c>
    </row>
    <row r="173" spans="1:23">
      <c r="A173" s="1" t="s">
        <v>1780</v>
      </c>
      <c r="B173" s="1" t="s">
        <v>1782</v>
      </c>
      <c r="C173" s="1" t="s">
        <v>1781</v>
      </c>
      <c r="D173" s="1" t="s">
        <v>2062</v>
      </c>
      <c r="E173" s="1" t="s">
        <v>2063</v>
      </c>
      <c r="F173" s="1">
        <v>2.2793520302958399</v>
      </c>
      <c r="G173" s="1">
        <v>3.4953688611615213E-2</v>
      </c>
      <c r="H173" s="1" t="s">
        <v>2064</v>
      </c>
      <c r="I173" s="1" t="s">
        <v>48</v>
      </c>
      <c r="J173" s="1">
        <v>3.6424930095672599</v>
      </c>
      <c r="K173" s="1">
        <v>3.8171861171722399</v>
      </c>
      <c r="L173" s="1">
        <v>3.1872265338897701</v>
      </c>
      <c r="M173" s="1">
        <v>3.2368140220642099</v>
      </c>
      <c r="N173" s="1">
        <v>2.3091475963592498</v>
      </c>
      <c r="O173" s="1">
        <v>1.1660958528518699</v>
      </c>
      <c r="P173" s="1">
        <v>2.52840375900269</v>
      </c>
      <c r="Q173" s="1">
        <v>3.12557744979858</v>
      </c>
      <c r="R173" s="1" t="s">
        <v>27</v>
      </c>
      <c r="S173" s="1">
        <v>1</v>
      </c>
      <c r="T173" s="1" t="s">
        <v>2065</v>
      </c>
      <c r="U173" s="1">
        <v>96</v>
      </c>
      <c r="V173" s="1" t="s">
        <v>2066</v>
      </c>
      <c r="W173" s="1" t="s">
        <v>2067</v>
      </c>
    </row>
    <row r="174" spans="1:23">
      <c r="A174" s="1" t="s">
        <v>1780</v>
      </c>
      <c r="B174" s="1" t="s">
        <v>1782</v>
      </c>
      <c r="C174" s="1" t="s">
        <v>1781</v>
      </c>
      <c r="D174" s="1" t="s">
        <v>2071</v>
      </c>
      <c r="E174" s="1" t="s">
        <v>2072</v>
      </c>
      <c r="F174" s="1">
        <v>1.4461579381099348</v>
      </c>
      <c r="G174" s="1">
        <v>4.0794298629821278E-2</v>
      </c>
      <c r="H174" s="1" t="s">
        <v>2073</v>
      </c>
      <c r="I174" s="1" t="s">
        <v>48</v>
      </c>
      <c r="J174" s="1">
        <v>-0.208780512213707</v>
      </c>
      <c r="K174" s="1">
        <v>-0.51386964321136497</v>
      </c>
      <c r="L174" s="1">
        <v>-0.88823014497757002</v>
      </c>
      <c r="M174" s="1">
        <v>-0.288155376911163</v>
      </c>
      <c r="N174" s="1">
        <v>-0.95952594280242898</v>
      </c>
      <c r="O174" s="1">
        <v>-1.3813393115997299</v>
      </c>
      <c r="P174" s="1">
        <v>-0.96578860282897905</v>
      </c>
      <c r="Q174" s="1">
        <v>-0.72128230333328203</v>
      </c>
      <c r="R174" s="1" t="s">
        <v>27</v>
      </c>
      <c r="S174" s="1" t="s">
        <v>2074</v>
      </c>
      <c r="T174" s="1" t="s">
        <v>2075</v>
      </c>
      <c r="U174" s="1">
        <v>804</v>
      </c>
      <c r="V174" s="1" t="s">
        <v>2076</v>
      </c>
      <c r="W174" s="1" t="s">
        <v>2077</v>
      </c>
    </row>
    <row r="175" spans="1:23">
      <c r="A175" s="1" t="s">
        <v>1780</v>
      </c>
      <c r="B175" s="1" t="s">
        <v>1782</v>
      </c>
      <c r="C175" s="1" t="s">
        <v>1781</v>
      </c>
      <c r="D175" s="1" t="s">
        <v>3817</v>
      </c>
      <c r="E175" s="1" t="s">
        <v>3818</v>
      </c>
      <c r="F175" s="1">
        <v>0.68435501097884333</v>
      </c>
      <c r="G175" s="1">
        <v>3.2945084728561072E-2</v>
      </c>
      <c r="H175" s="1" t="s">
        <v>3819</v>
      </c>
      <c r="I175" s="1" t="s">
        <v>48</v>
      </c>
      <c r="J175" s="1">
        <v>0.37486580014228799</v>
      </c>
      <c r="K175" s="1">
        <v>0.51057267189025901</v>
      </c>
      <c r="L175" s="1">
        <v>0.141302645206451</v>
      </c>
      <c r="M175" s="1">
        <v>-3.7414293736219399E-2</v>
      </c>
      <c r="N175" s="1">
        <v>0.78583222627639804</v>
      </c>
      <c r="O175" s="1">
        <v>0.79350757598876998</v>
      </c>
      <c r="P175" s="1">
        <v>1.18300604820251</v>
      </c>
      <c r="Q175" s="1">
        <v>0.41571366786956798</v>
      </c>
      <c r="R175" s="1" t="s">
        <v>27</v>
      </c>
      <c r="S175" s="1" t="s">
        <v>3636</v>
      </c>
      <c r="T175" s="1" t="s">
        <v>3820</v>
      </c>
      <c r="U175" s="1">
        <v>547</v>
      </c>
      <c r="V175" s="1" t="s">
        <v>3821</v>
      </c>
      <c r="W175" s="1" t="s">
        <v>3822</v>
      </c>
    </row>
    <row r="176" spans="1:23">
      <c r="A176" s="1" t="s">
        <v>2327</v>
      </c>
      <c r="B176" s="1" t="s">
        <v>2329</v>
      </c>
      <c r="C176" s="1" t="s">
        <v>2328</v>
      </c>
      <c r="D176" s="1" t="s">
        <v>2774</v>
      </c>
      <c r="E176" s="1" t="s">
        <v>2775</v>
      </c>
      <c r="F176" s="1">
        <v>1.7145536278476428</v>
      </c>
      <c r="G176" s="1">
        <v>6.9845269786893037E-3</v>
      </c>
      <c r="H176" s="1" t="s">
        <v>2776</v>
      </c>
      <c r="I176" s="1" t="s">
        <v>48</v>
      </c>
      <c r="J176" s="1">
        <v>2.1570181846618701</v>
      </c>
      <c r="K176" s="1">
        <v>1.78645396232605</v>
      </c>
      <c r="L176" s="1">
        <v>1.86718821525574</v>
      </c>
      <c r="M176" s="1">
        <v>2.1207420825958301</v>
      </c>
      <c r="N176" s="1">
        <v>1.12522804737091</v>
      </c>
      <c r="O176" s="1">
        <v>0.791268050670624</v>
      </c>
      <c r="P176" s="1">
        <v>1.2947096824646001</v>
      </c>
      <c r="Q176" s="1">
        <v>1.60886454582214</v>
      </c>
      <c r="R176" s="1" t="s">
        <v>2682</v>
      </c>
      <c r="S176" s="1" t="s">
        <v>2777</v>
      </c>
      <c r="T176" s="1" t="s">
        <v>2778</v>
      </c>
      <c r="U176" s="1">
        <v>469</v>
      </c>
      <c r="V176" s="1" t="s">
        <v>2779</v>
      </c>
      <c r="W176" s="1" t="s">
        <v>2780</v>
      </c>
    </row>
    <row r="177" spans="1:23">
      <c r="A177" s="1" t="s">
        <v>2327</v>
      </c>
      <c r="B177" s="1" t="s">
        <v>2329</v>
      </c>
      <c r="C177" s="1" t="s">
        <v>2328</v>
      </c>
      <c r="D177" s="1" t="s">
        <v>4111</v>
      </c>
      <c r="E177" s="1" t="s">
        <v>4112</v>
      </c>
      <c r="F177" s="1">
        <v>0.66993339296053267</v>
      </c>
      <c r="G177" s="1">
        <v>4.643952237823052E-2</v>
      </c>
      <c r="H177" s="1" t="s">
        <v>4113</v>
      </c>
      <c r="I177" s="1">
        <v>2</v>
      </c>
      <c r="J177" s="1">
        <v>-0.57386571168899503</v>
      </c>
      <c r="K177" s="1">
        <v>-1.0462400913238501</v>
      </c>
      <c r="L177" s="1">
        <v>-0.76125675439834595</v>
      </c>
      <c r="M177" s="1">
        <v>-1.3353465795517001</v>
      </c>
      <c r="N177" s="1">
        <v>-0.45121714472770702</v>
      </c>
      <c r="O177" s="1">
        <v>-0.142781257629395</v>
      </c>
      <c r="P177" s="1">
        <v>-5.3361002355814001E-2</v>
      </c>
      <c r="Q177" s="1">
        <v>-0.75770801305770896</v>
      </c>
      <c r="R177" s="1" t="s">
        <v>2682</v>
      </c>
      <c r="S177" s="1" t="s">
        <v>4114</v>
      </c>
      <c r="T177" s="1" t="s">
        <v>4115</v>
      </c>
      <c r="U177" s="1">
        <v>463</v>
      </c>
      <c r="V177" s="1" t="s">
        <v>4116</v>
      </c>
      <c r="W177" s="1" t="s">
        <v>4117</v>
      </c>
    </row>
    <row r="178" spans="1:23">
      <c r="A178" s="1" t="s">
        <v>699</v>
      </c>
      <c r="B178" s="1" t="s">
        <v>701</v>
      </c>
      <c r="C178" s="1" t="s">
        <v>700</v>
      </c>
      <c r="D178" s="1" t="s">
        <v>840</v>
      </c>
      <c r="E178" s="1" t="s">
        <v>841</v>
      </c>
      <c r="F178" s="1">
        <v>0.6605209622031688</v>
      </c>
      <c r="G178" s="1">
        <v>1.0589419573092399E-2</v>
      </c>
      <c r="H178" s="1" t="s">
        <v>842</v>
      </c>
      <c r="I178" s="1" t="s">
        <v>48</v>
      </c>
      <c r="J178" s="1">
        <v>-1.40972280502319</v>
      </c>
      <c r="K178" s="1">
        <v>-1.6764495372772199</v>
      </c>
      <c r="L178" s="1">
        <v>-1.3461328744888299</v>
      </c>
      <c r="M178" s="1">
        <v>-1.78177642822266</v>
      </c>
      <c r="N178" s="1">
        <v>-0.94350183010101296</v>
      </c>
      <c r="O178" s="1">
        <v>-1.28046703338623</v>
      </c>
      <c r="P178" s="1">
        <v>-0.66644114255905196</v>
      </c>
      <c r="Q178" s="1">
        <v>-0.93037664890289296</v>
      </c>
      <c r="R178" s="1" t="s">
        <v>27</v>
      </c>
      <c r="S178" s="1">
        <v>1</v>
      </c>
      <c r="T178" s="1" t="s">
        <v>843</v>
      </c>
      <c r="U178" s="1">
        <v>211</v>
      </c>
      <c r="V178" s="1" t="s">
        <v>844</v>
      </c>
      <c r="W178" s="1" t="s">
        <v>845</v>
      </c>
    </row>
    <row r="179" spans="1:23">
      <c r="A179" s="1" t="s">
        <v>453</v>
      </c>
      <c r="B179" s="1" t="s">
        <v>455</v>
      </c>
      <c r="C179" s="1" t="s">
        <v>454</v>
      </c>
      <c r="D179" s="1" t="s">
        <v>588</v>
      </c>
      <c r="E179" s="1" t="s">
        <v>589</v>
      </c>
      <c r="F179" s="1">
        <v>1.3991722705747034</v>
      </c>
      <c r="G179" s="1">
        <v>7.5051899634852714E-3</v>
      </c>
      <c r="H179" s="1" t="s">
        <v>590</v>
      </c>
      <c r="I179" s="1">
        <v>1</v>
      </c>
      <c r="J179" s="1">
        <v>3.2733592987060498</v>
      </c>
      <c r="K179" s="1">
        <v>3.33697533607483</v>
      </c>
      <c r="L179" s="1">
        <v>3.0054297447204599</v>
      </c>
      <c r="M179" s="1">
        <v>3.2963669300079301</v>
      </c>
      <c r="N179" s="1">
        <v>3.0236754417419398</v>
      </c>
      <c r="O179" s="1">
        <v>2.6045045852661102</v>
      </c>
      <c r="P179" s="1">
        <v>2.7191972732543901</v>
      </c>
      <c r="Q179" s="1">
        <v>2.6264595985412602</v>
      </c>
      <c r="R179" s="1" t="s">
        <v>27</v>
      </c>
      <c r="S179" s="1" t="s">
        <v>591</v>
      </c>
      <c r="T179" s="1" t="s">
        <v>592</v>
      </c>
      <c r="U179" s="1">
        <v>329</v>
      </c>
      <c r="V179" s="1" t="s">
        <v>593</v>
      </c>
      <c r="W179" s="1" t="s">
        <v>594</v>
      </c>
    </row>
    <row r="180" spans="1:23">
      <c r="A180" s="1" t="s">
        <v>1217</v>
      </c>
      <c r="B180" s="1" t="s">
        <v>1219</v>
      </c>
      <c r="C180" s="1" t="s">
        <v>1218</v>
      </c>
      <c r="D180" s="1" t="s">
        <v>1401</v>
      </c>
      <c r="E180" s="1" t="s">
        <v>1402</v>
      </c>
      <c r="F180" s="1">
        <v>1.4997341682048306</v>
      </c>
      <c r="G180" s="1">
        <v>2.8863195444723013E-2</v>
      </c>
      <c r="H180" s="1" t="s">
        <v>1403</v>
      </c>
      <c r="I180" s="1">
        <v>1</v>
      </c>
      <c r="J180" s="1">
        <v>0.60971778631210305</v>
      </c>
      <c r="K180" s="1">
        <v>0.25090488791465798</v>
      </c>
      <c r="L180" s="1">
        <v>0.43382093310356101</v>
      </c>
      <c r="M180" s="1">
        <v>0.47413045167923001</v>
      </c>
      <c r="N180" s="1">
        <v>-0.42378354072570801</v>
      </c>
      <c r="O180" s="1">
        <v>-0.44236955046653698</v>
      </c>
      <c r="P180" s="1">
        <v>-7.4113443493843106E-2</v>
      </c>
      <c r="Q180" s="1">
        <v>0.37001338601112399</v>
      </c>
      <c r="R180" s="1" t="s">
        <v>27</v>
      </c>
      <c r="S180" s="1">
        <v>1</v>
      </c>
      <c r="T180" s="1" t="s">
        <v>1404</v>
      </c>
      <c r="U180" s="1">
        <v>430</v>
      </c>
      <c r="V180" s="1" t="s">
        <v>1405</v>
      </c>
      <c r="W180" s="1" t="s">
        <v>1406</v>
      </c>
    </row>
    <row r="181" spans="1:23">
      <c r="A181" s="1" t="s">
        <v>615</v>
      </c>
      <c r="B181" s="1" t="s">
        <v>617</v>
      </c>
      <c r="C181" s="1" t="s">
        <v>616</v>
      </c>
      <c r="D181" s="1" t="s">
        <v>748</v>
      </c>
      <c r="E181" s="1" t="s">
        <v>749</v>
      </c>
      <c r="F181" s="1">
        <v>1.483410644995488</v>
      </c>
      <c r="G181" s="1">
        <v>2.1698202347441149E-2</v>
      </c>
      <c r="H181" s="1" t="s">
        <v>750</v>
      </c>
      <c r="I181" s="1">
        <v>1</v>
      </c>
      <c r="J181" s="1">
        <v>-0.43329358100891102</v>
      </c>
      <c r="K181" s="1">
        <v>-0.56493139266967796</v>
      </c>
      <c r="L181" s="1">
        <v>-0.29277679324150102</v>
      </c>
      <c r="M181" s="1">
        <v>-0.67204010486602805</v>
      </c>
      <c r="N181" s="1">
        <v>-0.92556422948837302</v>
      </c>
      <c r="O181" s="1">
        <v>-0.94478231668472301</v>
      </c>
      <c r="P181" s="1">
        <v>-1.5493634939193699</v>
      </c>
      <c r="Q181" s="1">
        <v>-0.81900393962860096</v>
      </c>
      <c r="R181" s="1" t="s">
        <v>27</v>
      </c>
      <c r="S181" s="1">
        <v>1</v>
      </c>
      <c r="T181" s="1" t="s">
        <v>751</v>
      </c>
      <c r="U181" s="1">
        <v>510</v>
      </c>
      <c r="V181" s="1" t="s">
        <v>752</v>
      </c>
      <c r="W181" s="1" t="s">
        <v>753</v>
      </c>
    </row>
    <row r="182" spans="1:23">
      <c r="A182" s="1" t="s">
        <v>2384</v>
      </c>
      <c r="B182" s="1" t="s">
        <v>2386</v>
      </c>
      <c r="C182" s="1" t="s">
        <v>2385</v>
      </c>
      <c r="D182" s="1" t="s">
        <v>2904</v>
      </c>
      <c r="E182" s="1" t="s">
        <v>2905</v>
      </c>
      <c r="F182" s="1">
        <v>1.663537596480706</v>
      </c>
      <c r="G182" s="1">
        <v>2.8892488028822234E-2</v>
      </c>
      <c r="H182" s="1" t="s">
        <v>2906</v>
      </c>
      <c r="I182" s="1" t="s">
        <v>48</v>
      </c>
      <c r="J182" s="1">
        <v>1.4792628288269001</v>
      </c>
      <c r="K182" s="1">
        <v>1.6920467615127599</v>
      </c>
      <c r="L182" s="1">
        <v>0.93149095773696899</v>
      </c>
      <c r="M182" s="1">
        <v>1.5755842924118</v>
      </c>
      <c r="N182" s="1">
        <v>0.43946808576583901</v>
      </c>
      <c r="O182" s="1">
        <v>1.05637967586517</v>
      </c>
      <c r="P182" s="1">
        <v>0.27208593487739602</v>
      </c>
      <c r="Q182" s="1">
        <v>0.97343325614929199</v>
      </c>
      <c r="R182" s="1" t="s">
        <v>27</v>
      </c>
      <c r="S182" s="1">
        <v>1</v>
      </c>
      <c r="T182" s="1" t="s">
        <v>2907</v>
      </c>
      <c r="U182" s="1">
        <v>427</v>
      </c>
      <c r="V182" s="1" t="s">
        <v>2908</v>
      </c>
      <c r="W182" s="1" t="s">
        <v>2909</v>
      </c>
    </row>
    <row r="183" spans="1:23">
      <c r="A183" s="1" t="s">
        <v>2384</v>
      </c>
      <c r="B183" s="1" t="s">
        <v>2386</v>
      </c>
      <c r="C183" s="1" t="s">
        <v>2385</v>
      </c>
      <c r="D183" s="1" t="s">
        <v>2913</v>
      </c>
      <c r="E183" s="1" t="s">
        <v>2914</v>
      </c>
      <c r="F183" s="1">
        <v>1.663537596480706</v>
      </c>
      <c r="G183" s="1">
        <v>2.8892488028822234E-2</v>
      </c>
      <c r="H183" s="1" t="s">
        <v>2915</v>
      </c>
      <c r="I183" s="1" t="s">
        <v>48</v>
      </c>
      <c r="J183" s="1">
        <v>1.4792628288269001</v>
      </c>
      <c r="K183" s="1">
        <v>1.6920467615127599</v>
      </c>
      <c r="L183" s="1">
        <v>0.93149095773696899</v>
      </c>
      <c r="M183" s="1">
        <v>1.5755842924118</v>
      </c>
      <c r="N183" s="1">
        <v>0.43946808576583901</v>
      </c>
      <c r="O183" s="1">
        <v>1.05637967586517</v>
      </c>
      <c r="P183" s="1">
        <v>0.27208593487739602</v>
      </c>
      <c r="Q183" s="1">
        <v>0.97343325614929199</v>
      </c>
      <c r="R183" s="1" t="s">
        <v>27</v>
      </c>
      <c r="S183" s="1" t="s">
        <v>2916</v>
      </c>
      <c r="T183" s="1" t="s">
        <v>2917</v>
      </c>
      <c r="U183" s="1">
        <v>433</v>
      </c>
      <c r="V183" s="1" t="s">
        <v>2908</v>
      </c>
      <c r="W183" s="1" t="s">
        <v>2909</v>
      </c>
    </row>
    <row r="184" spans="1:23">
      <c r="A184" s="1" t="s">
        <v>884</v>
      </c>
      <c r="B184" s="1" t="s">
        <v>886</v>
      </c>
      <c r="C184" s="1" t="s">
        <v>885</v>
      </c>
      <c r="D184" s="1" t="s">
        <v>1059</v>
      </c>
      <c r="E184" s="1" t="s">
        <v>1060</v>
      </c>
      <c r="F184" s="1">
        <v>0.65762499777555272</v>
      </c>
      <c r="G184" s="1">
        <v>9.5663432804976821E-3</v>
      </c>
      <c r="H184" s="1" t="s">
        <v>1061</v>
      </c>
      <c r="I184" s="1">
        <v>1</v>
      </c>
      <c r="J184" s="1">
        <v>-2.4725823402404798</v>
      </c>
      <c r="K184" s="1">
        <v>-2.0847253799438499</v>
      </c>
      <c r="L184" s="1">
        <v>-2.13709688186646</v>
      </c>
      <c r="M184" s="1">
        <v>-2.29603242874146</v>
      </c>
      <c r="N184" s="1">
        <v>-1.4504600763320901</v>
      </c>
      <c r="O184" s="1">
        <v>-1.60667943954468</v>
      </c>
      <c r="P184" s="1">
        <v>-2.0371451377868701</v>
      </c>
      <c r="Q184" s="1">
        <v>-1.47750055789948</v>
      </c>
      <c r="R184" s="1" t="s">
        <v>27</v>
      </c>
      <c r="S184" s="1">
        <v>1</v>
      </c>
      <c r="T184" s="1" t="s">
        <v>1062</v>
      </c>
      <c r="U184" s="1">
        <v>3</v>
      </c>
      <c r="V184" s="1" t="s">
        <v>1063</v>
      </c>
      <c r="W184" s="1" t="s">
        <v>1064</v>
      </c>
    </row>
    <row r="185" spans="1:23">
      <c r="A185" s="1" t="s">
        <v>424</v>
      </c>
      <c r="B185" s="1" t="s">
        <v>426</v>
      </c>
      <c r="C185" s="1" t="s">
        <v>425</v>
      </c>
      <c r="D185" s="1" t="s">
        <v>560</v>
      </c>
      <c r="E185" s="1" t="s">
        <v>561</v>
      </c>
      <c r="F185" s="1">
        <v>0.75950380043835053</v>
      </c>
      <c r="G185" s="1">
        <v>3.4719551581389109E-3</v>
      </c>
      <c r="H185" s="1" t="s">
        <v>562</v>
      </c>
      <c r="I185" s="1">
        <v>1</v>
      </c>
      <c r="J185" s="1">
        <v>2.43968534469604</v>
      </c>
      <c r="K185" s="1">
        <v>2.68115258216858</v>
      </c>
      <c r="L185" s="1">
        <v>2.5512175559997599</v>
      </c>
      <c r="M185" s="1">
        <v>2.4399378299713099</v>
      </c>
      <c r="N185" s="1">
        <v>3.1130833625793501</v>
      </c>
      <c r="O185" s="1">
        <v>2.8705892562866202</v>
      </c>
      <c r="P185" s="1">
        <v>2.8678042888641402</v>
      </c>
      <c r="Q185" s="1">
        <v>2.84800004959106</v>
      </c>
      <c r="R185" s="1" t="s">
        <v>27</v>
      </c>
      <c r="S185" s="1">
        <v>1</v>
      </c>
      <c r="T185" s="1" t="s">
        <v>563</v>
      </c>
      <c r="U185" s="1">
        <v>212</v>
      </c>
      <c r="V185" s="1" t="s">
        <v>564</v>
      </c>
      <c r="W185" s="1" t="s">
        <v>565</v>
      </c>
    </row>
    <row r="186" spans="1:23">
      <c r="A186" s="1" t="s">
        <v>1665</v>
      </c>
      <c r="B186" s="1" t="s">
        <v>1667</v>
      </c>
      <c r="C186" s="1" t="s">
        <v>1666</v>
      </c>
      <c r="D186" s="1" t="s">
        <v>1900</v>
      </c>
      <c r="E186" s="1" t="s">
        <v>1901</v>
      </c>
      <c r="F186" s="1">
        <v>2.1970224167341112</v>
      </c>
      <c r="G186" s="1">
        <v>4.5168553226611084E-2</v>
      </c>
      <c r="H186" s="1" t="s">
        <v>1902</v>
      </c>
      <c r="I186" s="1">
        <v>1</v>
      </c>
      <c r="J186" s="1">
        <v>-0.23092357814312001</v>
      </c>
      <c r="K186" s="1">
        <v>0.35930207371711698</v>
      </c>
      <c r="L186" s="1">
        <v>-0.77330398559570301</v>
      </c>
      <c r="M186" s="1">
        <v>0.62935769557952903</v>
      </c>
      <c r="N186" s="1">
        <v>-1.1924408674240099</v>
      </c>
      <c r="O186" s="1">
        <v>-1.37558281421661</v>
      </c>
      <c r="P186" s="1">
        <v>-1.7551578283309901</v>
      </c>
      <c r="Q186" s="1">
        <v>-0.23458464443683599</v>
      </c>
      <c r="R186" s="1" t="s">
        <v>27</v>
      </c>
      <c r="S186" s="1">
        <v>1</v>
      </c>
      <c r="T186" s="1" t="s">
        <v>1903</v>
      </c>
      <c r="U186" s="1">
        <v>459</v>
      </c>
      <c r="V186" s="1" t="s">
        <v>1904</v>
      </c>
      <c r="W186" s="1" t="s">
        <v>1905</v>
      </c>
    </row>
    <row r="187" spans="1:23">
      <c r="A187" s="1" t="s">
        <v>2742</v>
      </c>
      <c r="B187" s="1" t="s">
        <v>2744</v>
      </c>
      <c r="C187" s="1" t="s">
        <v>2743</v>
      </c>
      <c r="D187" s="1" t="s">
        <v>3503</v>
      </c>
      <c r="E187" s="1" t="s">
        <v>3504</v>
      </c>
      <c r="F187" s="1">
        <v>1.9494408767768168</v>
      </c>
      <c r="G187" s="1">
        <v>1.3101242653087148E-2</v>
      </c>
      <c r="H187" s="1" t="s">
        <v>3505</v>
      </c>
      <c r="I187" s="1" t="s">
        <v>48</v>
      </c>
      <c r="J187" s="1">
        <v>1.703124307096E-2</v>
      </c>
      <c r="K187" s="1">
        <v>0.32718986272811901</v>
      </c>
      <c r="L187" s="1">
        <v>-0.78038668632507302</v>
      </c>
      <c r="M187" s="1">
        <v>9.3315280973911299E-2</v>
      </c>
      <c r="N187" s="1">
        <v>-0.85381370782852195</v>
      </c>
      <c r="O187" s="1">
        <v>-0.84895920753479004</v>
      </c>
      <c r="P187" s="1">
        <v>-1.42801642417908</v>
      </c>
      <c r="Q187" s="1">
        <v>-1.0643025636673</v>
      </c>
      <c r="R187" s="1" t="s">
        <v>27</v>
      </c>
      <c r="S187" s="1">
        <v>1</v>
      </c>
      <c r="T187" s="1" t="s">
        <v>3506</v>
      </c>
      <c r="U187" s="1">
        <v>690</v>
      </c>
      <c r="V187" s="1" t="s">
        <v>3507</v>
      </c>
      <c r="W187" s="1" t="s">
        <v>3508</v>
      </c>
    </row>
    <row r="188" spans="1:23">
      <c r="A188" s="1" t="s">
        <v>2742</v>
      </c>
      <c r="B188" s="1" t="s">
        <v>2744</v>
      </c>
      <c r="C188" s="1" t="s">
        <v>2743</v>
      </c>
      <c r="D188" s="1" t="s">
        <v>3509</v>
      </c>
      <c r="E188" s="1" t="s">
        <v>3504</v>
      </c>
      <c r="F188" s="1">
        <v>1.9494408767768168</v>
      </c>
      <c r="G188" s="1">
        <v>1.3101242653087148E-2</v>
      </c>
      <c r="H188" s="1" t="s">
        <v>3510</v>
      </c>
      <c r="I188" s="1" t="s">
        <v>48</v>
      </c>
      <c r="J188" s="1">
        <v>1.703124307096E-2</v>
      </c>
      <c r="K188" s="1">
        <v>0.32718986272811901</v>
      </c>
      <c r="L188" s="1">
        <v>-0.78038668632507302</v>
      </c>
      <c r="M188" s="1">
        <v>9.3315280973911299E-2</v>
      </c>
      <c r="N188" s="1">
        <v>-0.85381370782852195</v>
      </c>
      <c r="O188" s="1">
        <v>-0.84895920753479004</v>
      </c>
      <c r="P188" s="1">
        <v>-1.42801642417908</v>
      </c>
      <c r="Q188" s="1">
        <v>-1.0643025636673</v>
      </c>
      <c r="R188" s="1" t="s">
        <v>27</v>
      </c>
      <c r="S188" s="1" t="s">
        <v>3511</v>
      </c>
      <c r="T188" s="1" t="s">
        <v>3506</v>
      </c>
      <c r="U188" s="1">
        <v>694</v>
      </c>
      <c r="V188" s="1" t="s">
        <v>3507</v>
      </c>
      <c r="W188" s="1" t="s">
        <v>3508</v>
      </c>
    </row>
    <row r="189" spans="1:23">
      <c r="A189" s="1" t="s">
        <v>406</v>
      </c>
      <c r="B189" s="1" t="s">
        <v>408</v>
      </c>
      <c r="C189" s="1" t="s">
        <v>407</v>
      </c>
      <c r="D189" s="1" t="s">
        <v>540</v>
      </c>
      <c r="E189" s="1" t="s">
        <v>541</v>
      </c>
      <c r="F189" s="1">
        <v>0.60379851016985731</v>
      </c>
      <c r="G189" s="1">
        <v>2.0418487177708473E-3</v>
      </c>
      <c r="H189" s="1" t="s">
        <v>542</v>
      </c>
      <c r="I189" s="1">
        <v>1</v>
      </c>
      <c r="J189" s="1">
        <v>-0.84344029426574696</v>
      </c>
      <c r="K189" s="1">
        <v>-0.99884337186813399</v>
      </c>
      <c r="L189" s="1">
        <v>-0.53534793853759799</v>
      </c>
      <c r="M189" s="1">
        <v>-0.73963165283203103</v>
      </c>
      <c r="N189" s="1">
        <v>-0.33252593874931302</v>
      </c>
      <c r="O189" s="1">
        <v>0.10071370005607599</v>
      </c>
      <c r="P189" s="1">
        <v>-6.60368576645851E-2</v>
      </c>
      <c r="Q189" s="1">
        <v>9.2029429972171797E-2</v>
      </c>
      <c r="R189" s="1" t="s">
        <v>27</v>
      </c>
      <c r="S189" s="1" t="s">
        <v>543</v>
      </c>
      <c r="T189" s="1" t="s">
        <v>544</v>
      </c>
      <c r="U189" s="1">
        <v>69</v>
      </c>
      <c r="V189" s="1" t="s">
        <v>545</v>
      </c>
      <c r="W189" s="1" t="s">
        <v>546</v>
      </c>
    </row>
    <row r="190" spans="1:23">
      <c r="A190" s="1" t="s">
        <v>2309</v>
      </c>
      <c r="B190" s="1" t="s">
        <v>2311</v>
      </c>
      <c r="C190" s="1" t="s">
        <v>2310</v>
      </c>
      <c r="D190" s="1" t="s">
        <v>2745</v>
      </c>
      <c r="E190" s="1" t="s">
        <v>2746</v>
      </c>
      <c r="F190" s="1">
        <v>2.7183131325338628</v>
      </c>
      <c r="G190" s="1">
        <v>3.7848034091838942E-2</v>
      </c>
      <c r="H190" s="1" t="s">
        <v>2747</v>
      </c>
      <c r="I190" s="1">
        <v>1</v>
      </c>
      <c r="J190" s="1">
        <v>-0.274311482906342</v>
      </c>
      <c r="K190" s="1">
        <v>-0.221136018633842</v>
      </c>
      <c r="L190" s="1">
        <v>-0.91336715221404996</v>
      </c>
      <c r="M190" s="1">
        <v>0.75241428613662698</v>
      </c>
      <c r="N190" s="1">
        <v>-1.38936102390289</v>
      </c>
      <c r="O190" s="1">
        <v>-2.7102534770965598</v>
      </c>
      <c r="P190" s="1">
        <v>-1.6501338481903101</v>
      </c>
      <c r="Q190" s="1">
        <v>-0.677498638629913</v>
      </c>
      <c r="R190" s="1" t="s">
        <v>2682</v>
      </c>
      <c r="S190" s="1" t="s">
        <v>2748</v>
      </c>
      <c r="T190" s="1" t="s">
        <v>2749</v>
      </c>
      <c r="U190" s="1">
        <v>375</v>
      </c>
      <c r="V190" s="1" t="s">
        <v>2750</v>
      </c>
      <c r="W190" s="1" t="s">
        <v>2751</v>
      </c>
    </row>
    <row r="191" spans="1:23">
      <c r="A191" s="1" t="s">
        <v>288</v>
      </c>
      <c r="B191" s="1" t="s">
        <v>290</v>
      </c>
      <c r="C191" s="1" t="s">
        <v>289</v>
      </c>
      <c r="D191" s="1" t="s">
        <v>409</v>
      </c>
      <c r="E191" s="1" t="s">
        <v>410</v>
      </c>
      <c r="F191" s="1">
        <v>2.2716198493344981</v>
      </c>
      <c r="G191" s="1">
        <v>8.3996779030172421E-3</v>
      </c>
      <c r="H191" s="1" t="s">
        <v>411</v>
      </c>
      <c r="I191" s="1">
        <v>1</v>
      </c>
      <c r="J191" s="1">
        <v>-0.99221938848495495</v>
      </c>
      <c r="K191" s="1">
        <v>-0.31551533937454201</v>
      </c>
      <c r="L191" s="1">
        <v>-1.09058713912964</v>
      </c>
      <c r="M191" s="1">
        <v>-1.11582767963409</v>
      </c>
      <c r="N191" s="1">
        <v>-2.1295011043548602</v>
      </c>
      <c r="O191" s="1">
        <v>-2.1129744052886998</v>
      </c>
      <c r="P191" s="1">
        <v>-1.4178224802017201</v>
      </c>
      <c r="Q191" s="1">
        <v>-2.5887372493743901</v>
      </c>
      <c r="R191" s="1" t="s">
        <v>27</v>
      </c>
      <c r="S191" s="1">
        <v>1</v>
      </c>
      <c r="T191" s="1" t="s">
        <v>412</v>
      </c>
      <c r="U191" s="1">
        <v>381</v>
      </c>
      <c r="V191" s="1" t="s">
        <v>413</v>
      </c>
      <c r="W191" s="1" t="s">
        <v>414</v>
      </c>
    </row>
    <row r="192" spans="1:23">
      <c r="A192" s="1" t="s">
        <v>184</v>
      </c>
      <c r="B192" s="1" t="s">
        <v>186</v>
      </c>
      <c r="C192" s="1" t="s">
        <v>185</v>
      </c>
      <c r="D192" s="1" t="s">
        <v>244</v>
      </c>
      <c r="E192" s="1" t="s">
        <v>245</v>
      </c>
      <c r="F192" s="1">
        <v>2.0770238122720919</v>
      </c>
      <c r="G192" s="1">
        <v>4.373147629422678E-2</v>
      </c>
      <c r="H192" s="1" t="s">
        <v>246</v>
      </c>
      <c r="I192" s="1" t="s">
        <v>48</v>
      </c>
      <c r="J192" s="1">
        <v>-8.5272975265979795E-2</v>
      </c>
      <c r="K192" s="1">
        <v>1.1761780977249101</v>
      </c>
      <c r="L192" s="1">
        <v>-1.7952758818864802E-2</v>
      </c>
      <c r="M192" s="1">
        <v>0.11198859661817601</v>
      </c>
      <c r="N192" s="1">
        <v>-0.182047858834267</v>
      </c>
      <c r="O192" s="1">
        <v>-0.34409153461456299</v>
      </c>
      <c r="P192" s="1">
        <v>-1.1754624843597401</v>
      </c>
      <c r="Q192" s="1">
        <v>-1.3315281867980999</v>
      </c>
      <c r="R192" s="1" t="s">
        <v>27</v>
      </c>
      <c r="S192" s="1">
        <v>1</v>
      </c>
      <c r="T192" s="1" t="s">
        <v>247</v>
      </c>
      <c r="U192" s="1">
        <v>41</v>
      </c>
      <c r="V192" s="1" t="s">
        <v>248</v>
      </c>
      <c r="W192" s="1" t="s">
        <v>249</v>
      </c>
    </row>
    <row r="193" spans="1:23">
      <c r="A193" s="1" t="s">
        <v>1284</v>
      </c>
      <c r="B193" s="1" t="s">
        <v>1286</v>
      </c>
      <c r="C193" s="1" t="s">
        <v>1285</v>
      </c>
      <c r="D193" s="1" t="s">
        <v>1477</v>
      </c>
      <c r="E193" s="1" t="s">
        <v>1478</v>
      </c>
      <c r="F193" s="1">
        <v>1.8623268978212559</v>
      </c>
      <c r="G193" s="1">
        <v>2.8434523679759707E-3</v>
      </c>
      <c r="H193" s="1" t="s">
        <v>1479</v>
      </c>
      <c r="I193" s="1">
        <v>1</v>
      </c>
      <c r="J193" s="1">
        <v>-0.44613566994667098</v>
      </c>
      <c r="K193" s="1">
        <v>-2.80910334549844E-3</v>
      </c>
      <c r="L193" s="1">
        <v>9.49683226644993E-3</v>
      </c>
      <c r="M193" s="1">
        <v>-0.53832846879959095</v>
      </c>
      <c r="N193" s="1">
        <v>-1.3002948760986299</v>
      </c>
      <c r="O193" s="1">
        <v>-1.32685530185699</v>
      </c>
      <c r="P193" s="1">
        <v>-0.82557219266891502</v>
      </c>
      <c r="Q193" s="1">
        <v>-1.1134793758392301</v>
      </c>
      <c r="R193" s="1" t="s">
        <v>27</v>
      </c>
      <c r="S193" s="1" t="s">
        <v>1480</v>
      </c>
      <c r="T193" s="1" t="s">
        <v>1481</v>
      </c>
      <c r="U193" s="1">
        <v>316</v>
      </c>
      <c r="V193" s="1" t="s">
        <v>1482</v>
      </c>
      <c r="W193" s="1" t="s">
        <v>1483</v>
      </c>
    </row>
    <row r="194" spans="1:23">
      <c r="A194" s="1" t="s">
        <v>837</v>
      </c>
      <c r="B194" s="1" t="s">
        <v>839</v>
      </c>
      <c r="C194" s="1" t="s">
        <v>838</v>
      </c>
      <c r="D194" s="1" t="s">
        <v>1002</v>
      </c>
      <c r="E194" s="1" t="s">
        <v>1003</v>
      </c>
      <c r="F194" s="1">
        <v>1.5602657670529609</v>
      </c>
      <c r="G194" s="1">
        <v>1.7449257912190424E-3</v>
      </c>
      <c r="H194" s="1" t="s">
        <v>1004</v>
      </c>
      <c r="I194" s="1" t="s">
        <v>48</v>
      </c>
      <c r="J194" s="1">
        <v>2.02453589439392</v>
      </c>
      <c r="K194" s="1">
        <v>2.1543221473693799</v>
      </c>
      <c r="L194" s="1">
        <v>1.6913633346557599</v>
      </c>
      <c r="M194" s="1">
        <v>1.88693535327911</v>
      </c>
      <c r="N194" s="1">
        <v>1.1808599233627299</v>
      </c>
      <c r="O194" s="1">
        <v>1.32247734069824</v>
      </c>
      <c r="P194" s="1">
        <v>1.2081280946731601</v>
      </c>
      <c r="Q194" s="1">
        <v>1.4785242080688501</v>
      </c>
      <c r="R194" s="1" t="s">
        <v>27</v>
      </c>
      <c r="S194" s="1" t="s">
        <v>1005</v>
      </c>
      <c r="T194" s="1" t="s">
        <v>1006</v>
      </c>
      <c r="U194" s="1">
        <v>419</v>
      </c>
      <c r="V194" s="1" t="s">
        <v>1007</v>
      </c>
      <c r="W194" s="1" t="s">
        <v>1008</v>
      </c>
    </row>
    <row r="195" spans="1:23">
      <c r="A195" s="1" t="s">
        <v>837</v>
      </c>
      <c r="B195" s="1" t="s">
        <v>839</v>
      </c>
      <c r="C195" s="1" t="s">
        <v>838</v>
      </c>
      <c r="D195" s="1" t="s">
        <v>1012</v>
      </c>
      <c r="E195" s="1" t="s">
        <v>1013</v>
      </c>
      <c r="F195" s="1">
        <v>0.6080497662623493</v>
      </c>
      <c r="G195" s="1">
        <v>3.8771655615191178E-2</v>
      </c>
      <c r="H195" s="1" t="s">
        <v>1014</v>
      </c>
      <c r="I195" s="1" t="s">
        <v>48</v>
      </c>
      <c r="J195" s="1">
        <v>3.27820873260498</v>
      </c>
      <c r="K195" s="1">
        <v>3.6308972835540798</v>
      </c>
      <c r="L195" s="1">
        <v>3.8100647926330602</v>
      </c>
      <c r="M195" s="1">
        <v>3.2001435756683301</v>
      </c>
      <c r="N195" s="1">
        <v>4.0319151878356898</v>
      </c>
      <c r="O195" s="1">
        <v>4.4834365844726598</v>
      </c>
      <c r="P195" s="1">
        <v>4.6487493515014604</v>
      </c>
      <c r="Q195" s="1">
        <v>3.6261680126190199</v>
      </c>
      <c r="R195" s="1" t="s">
        <v>27</v>
      </c>
      <c r="S195" s="1" t="s">
        <v>581</v>
      </c>
      <c r="T195" s="1" t="s">
        <v>1015</v>
      </c>
      <c r="U195" s="1">
        <v>397</v>
      </c>
      <c r="V195" s="1" t="s">
        <v>1016</v>
      </c>
      <c r="W195" s="1" t="s">
        <v>1017</v>
      </c>
    </row>
    <row r="196" spans="1:23">
      <c r="A196" s="1" t="s">
        <v>837</v>
      </c>
      <c r="B196" s="1" t="s">
        <v>839</v>
      </c>
      <c r="C196" s="1" t="s">
        <v>838</v>
      </c>
      <c r="D196" s="1" t="s">
        <v>1002</v>
      </c>
      <c r="E196" s="1" t="s">
        <v>1003</v>
      </c>
      <c r="F196" s="1">
        <v>1.6653726355927512</v>
      </c>
      <c r="G196" s="1">
        <v>1.4408440135493864E-2</v>
      </c>
      <c r="H196" s="1" t="s">
        <v>3382</v>
      </c>
      <c r="I196" s="1" t="s">
        <v>48</v>
      </c>
      <c r="J196" s="1">
        <v>0.12869249284267401</v>
      </c>
      <c r="K196" s="1">
        <v>3.4581024199724197E-2</v>
      </c>
      <c r="L196" s="1">
        <v>0.209561362862587</v>
      </c>
      <c r="M196" s="1">
        <v>-5.9914436191320398E-2</v>
      </c>
      <c r="N196" s="1">
        <v>-0.68599969148635898</v>
      </c>
      <c r="O196" s="1">
        <v>-1.11869776248932</v>
      </c>
      <c r="P196" s="1">
        <v>-0.71823257207870495</v>
      </c>
      <c r="Q196" s="1">
        <v>-0.107529625296593</v>
      </c>
      <c r="R196" s="1" t="s">
        <v>27</v>
      </c>
      <c r="S196" s="1" t="s">
        <v>1005</v>
      </c>
      <c r="T196" s="1" t="s">
        <v>1006</v>
      </c>
      <c r="U196" s="1">
        <v>419</v>
      </c>
      <c r="V196" s="1" t="s">
        <v>3383</v>
      </c>
      <c r="W196" s="1" t="s">
        <v>3384</v>
      </c>
    </row>
    <row r="197" spans="1:23">
      <c r="A197" s="1" t="s">
        <v>837</v>
      </c>
      <c r="B197" s="1" t="s">
        <v>839</v>
      </c>
      <c r="C197" s="1" t="s">
        <v>838</v>
      </c>
      <c r="D197" s="1" t="s">
        <v>3385</v>
      </c>
      <c r="E197" s="1" t="s">
        <v>3386</v>
      </c>
      <c r="F197" s="1">
        <v>1.6653726355927512</v>
      </c>
      <c r="G197" s="1">
        <v>1.4408440135493864E-2</v>
      </c>
      <c r="H197" s="1" t="s">
        <v>3387</v>
      </c>
      <c r="I197" s="1">
        <v>2</v>
      </c>
      <c r="J197" s="1">
        <v>0.12869249284267401</v>
      </c>
      <c r="K197" s="1">
        <v>3.4581024199724197E-2</v>
      </c>
      <c r="L197" s="1">
        <v>0.209561362862587</v>
      </c>
      <c r="M197" s="1">
        <v>-5.9914436191320398E-2</v>
      </c>
      <c r="N197" s="1">
        <v>-0.68599969148635898</v>
      </c>
      <c r="O197" s="1">
        <v>-1.11869776248932</v>
      </c>
      <c r="P197" s="1">
        <v>-0.71823257207870495</v>
      </c>
      <c r="Q197" s="1">
        <v>-0.107529625296593</v>
      </c>
      <c r="R197" s="1" t="s">
        <v>27</v>
      </c>
      <c r="S197" s="1" t="s">
        <v>3388</v>
      </c>
      <c r="T197" s="1" t="s">
        <v>3389</v>
      </c>
      <c r="U197" s="1">
        <v>422</v>
      </c>
      <c r="V197" s="1" t="s">
        <v>3383</v>
      </c>
      <c r="W197" s="1" t="s">
        <v>3384</v>
      </c>
    </row>
    <row r="198" spans="1:23">
      <c r="A198" s="1" t="s">
        <v>2402</v>
      </c>
      <c r="B198" s="1" t="s">
        <v>2404</v>
      </c>
      <c r="C198" s="1" t="s">
        <v>2403</v>
      </c>
      <c r="D198" s="1" t="s">
        <v>3091</v>
      </c>
      <c r="E198" s="1" t="s">
        <v>3092</v>
      </c>
      <c r="F198" s="1">
        <v>2.3349442315029738</v>
      </c>
      <c r="G198" s="1">
        <v>1.1917844429329411E-2</v>
      </c>
      <c r="H198" s="1" t="s">
        <v>3093</v>
      </c>
      <c r="I198" s="1" t="s">
        <v>48</v>
      </c>
      <c r="J198" s="1">
        <v>1.5685230493545499</v>
      </c>
      <c r="K198" s="1">
        <v>1.8103939294815099</v>
      </c>
      <c r="L198" s="1">
        <v>0.91325610876083396</v>
      </c>
      <c r="M198" s="1">
        <v>1.7679150104522701</v>
      </c>
      <c r="N198" s="1">
        <v>0.32696637511253401</v>
      </c>
      <c r="O198" s="1">
        <v>-0.264412611722946</v>
      </c>
      <c r="P198" s="1">
        <v>1.02865815162659</v>
      </c>
      <c r="Q198" s="1">
        <v>7.5323812663555104E-2</v>
      </c>
      <c r="R198" s="1" t="s">
        <v>27</v>
      </c>
      <c r="S198" s="1" t="s">
        <v>3094</v>
      </c>
      <c r="T198" s="1" t="s">
        <v>3095</v>
      </c>
      <c r="U198" s="1">
        <v>365</v>
      </c>
      <c r="V198" s="1" t="s">
        <v>3096</v>
      </c>
      <c r="W198" s="1" t="s">
        <v>3097</v>
      </c>
    </row>
    <row r="199" spans="1:23">
      <c r="A199" s="1" t="s">
        <v>2402</v>
      </c>
      <c r="B199" s="1" t="s">
        <v>2404</v>
      </c>
      <c r="C199" s="1" t="s">
        <v>2403</v>
      </c>
      <c r="D199" s="1" t="s">
        <v>3101</v>
      </c>
      <c r="E199" s="1" t="s">
        <v>3102</v>
      </c>
      <c r="F199" s="1">
        <v>2.1378616316033585</v>
      </c>
      <c r="G199" s="1">
        <v>2.0730146576317547E-2</v>
      </c>
      <c r="H199" s="1" t="s">
        <v>3103</v>
      </c>
      <c r="I199" s="1">
        <v>2</v>
      </c>
      <c r="J199" s="1">
        <v>1.3529531955719001</v>
      </c>
      <c r="K199" s="1">
        <v>1.6353291273117101</v>
      </c>
      <c r="L199" s="1">
        <v>0.79124134778976396</v>
      </c>
      <c r="M199" s="1">
        <v>1.55319571495056</v>
      </c>
      <c r="N199" s="1">
        <v>0.86106550693511996</v>
      </c>
      <c r="O199" s="1">
        <v>-0.37930878996849099</v>
      </c>
      <c r="P199" s="1">
        <v>0.60956561565399203</v>
      </c>
      <c r="Q199" s="1">
        <v>-0.14327687025070199</v>
      </c>
      <c r="R199" s="1" t="s">
        <v>27</v>
      </c>
      <c r="S199" s="1" t="s">
        <v>3104</v>
      </c>
      <c r="T199" s="1" t="s">
        <v>3105</v>
      </c>
      <c r="U199" s="1">
        <v>368</v>
      </c>
      <c r="V199" s="1" t="s">
        <v>3106</v>
      </c>
      <c r="W199" s="1" t="s">
        <v>3107</v>
      </c>
    </row>
    <row r="200" spans="1:23">
      <c r="A200" s="1" t="s">
        <v>1350</v>
      </c>
      <c r="B200" s="1" t="s">
        <v>1352</v>
      </c>
      <c r="C200" s="1" t="s">
        <v>1351</v>
      </c>
      <c r="D200" s="1" t="s">
        <v>1544</v>
      </c>
      <c r="E200" s="1" t="s">
        <v>1545</v>
      </c>
      <c r="F200" s="1">
        <v>1.4588542413158387</v>
      </c>
      <c r="G200" s="1">
        <v>4.6736087880419001E-3</v>
      </c>
      <c r="H200" s="1" t="s">
        <v>1546</v>
      </c>
      <c r="I200" s="1">
        <v>1</v>
      </c>
      <c r="J200" s="1">
        <v>-0.98974537849426303</v>
      </c>
      <c r="K200" s="1">
        <v>-0.934201240539551</v>
      </c>
      <c r="L200" s="1">
        <v>-1.15636193752289</v>
      </c>
      <c r="M200" s="1">
        <v>-0.868746757507324</v>
      </c>
      <c r="N200" s="1">
        <v>-1.6768598556518599</v>
      </c>
      <c r="O200" s="1">
        <v>-1.75714206695557</v>
      </c>
      <c r="P200" s="1">
        <v>-1.3600699901580799</v>
      </c>
      <c r="Q200" s="1">
        <v>-1.3343263864517201</v>
      </c>
      <c r="R200" s="1" t="s">
        <v>27</v>
      </c>
      <c r="S200" s="1" t="s">
        <v>1547</v>
      </c>
      <c r="T200" s="1" t="s">
        <v>1548</v>
      </c>
      <c r="U200" s="1">
        <v>215</v>
      </c>
      <c r="V200" s="1" t="s">
        <v>1549</v>
      </c>
      <c r="W200" s="1" t="s">
        <v>1550</v>
      </c>
    </row>
    <row r="201" spans="1:23">
      <c r="A201" s="1" t="s">
        <v>3044</v>
      </c>
      <c r="B201" s="1" t="s">
        <v>3046</v>
      </c>
      <c r="C201" s="1" t="s">
        <v>3045</v>
      </c>
      <c r="D201" s="1" t="s">
        <v>3985</v>
      </c>
      <c r="E201" s="1" t="s">
        <v>3625</v>
      </c>
      <c r="F201" s="1">
        <v>0.70118463054634461</v>
      </c>
      <c r="G201" s="1">
        <v>5.2305263620218033E-3</v>
      </c>
      <c r="H201" s="1" t="s">
        <v>3986</v>
      </c>
      <c r="I201" s="1" t="s">
        <v>48</v>
      </c>
      <c r="J201" s="1">
        <v>0.44051128625869801</v>
      </c>
      <c r="K201" s="1">
        <v>0.354740470647812</v>
      </c>
      <c r="L201" s="1">
        <v>0.39408949017524703</v>
      </c>
      <c r="M201" s="1">
        <v>0.156450495123863</v>
      </c>
      <c r="N201" s="1">
        <v>0.54762482643127397</v>
      </c>
      <c r="O201" s="1">
        <v>0.89952099323272705</v>
      </c>
      <c r="P201" s="1">
        <v>0.99426639080047596</v>
      </c>
      <c r="Q201" s="1">
        <v>0.95291441679000899</v>
      </c>
      <c r="R201" s="1" t="s">
        <v>27</v>
      </c>
      <c r="S201" s="1">
        <v>1</v>
      </c>
      <c r="T201" s="1" t="s">
        <v>3627</v>
      </c>
      <c r="U201" s="1">
        <v>377</v>
      </c>
      <c r="V201" s="1" t="s">
        <v>3628</v>
      </c>
      <c r="W201" s="1" t="s">
        <v>3629</v>
      </c>
    </row>
    <row r="202" spans="1:23">
      <c r="A202" s="1" t="s">
        <v>3044</v>
      </c>
      <c r="B202" s="1" t="s">
        <v>3046</v>
      </c>
      <c r="C202" s="1" t="s">
        <v>3045</v>
      </c>
      <c r="D202" s="1" t="s">
        <v>3987</v>
      </c>
      <c r="E202" s="1" t="s">
        <v>3625</v>
      </c>
      <c r="F202" s="1">
        <v>0.70118463054634461</v>
      </c>
      <c r="G202" s="1">
        <v>5.2305263620218033E-3</v>
      </c>
      <c r="H202" s="1" t="s">
        <v>3988</v>
      </c>
      <c r="I202" s="1" t="s">
        <v>48</v>
      </c>
      <c r="J202" s="1">
        <v>0.44051128625869801</v>
      </c>
      <c r="K202" s="1">
        <v>0.354740470647812</v>
      </c>
      <c r="L202" s="1">
        <v>0.39408949017524703</v>
      </c>
      <c r="M202" s="1">
        <v>0.156450495123863</v>
      </c>
      <c r="N202" s="1">
        <v>0.54762482643127397</v>
      </c>
      <c r="O202" s="1">
        <v>0.89952099323272705</v>
      </c>
      <c r="P202" s="1">
        <v>0.99426639080047596</v>
      </c>
      <c r="Q202" s="1">
        <v>0.95291441679000899</v>
      </c>
      <c r="R202" s="1" t="s">
        <v>27</v>
      </c>
      <c r="S202" s="1">
        <v>1</v>
      </c>
      <c r="T202" s="1" t="s">
        <v>3632</v>
      </c>
      <c r="U202" s="1">
        <v>380</v>
      </c>
      <c r="V202" s="1" t="s">
        <v>3628</v>
      </c>
      <c r="W202" s="1" t="s">
        <v>3629</v>
      </c>
    </row>
    <row r="203" spans="1:23">
      <c r="A203" s="1" t="s">
        <v>330</v>
      </c>
      <c r="B203" s="1" t="s">
        <v>332</v>
      </c>
      <c r="C203" s="1" t="s">
        <v>331</v>
      </c>
      <c r="D203" s="1" t="s">
        <v>466</v>
      </c>
      <c r="E203" s="1" t="s">
        <v>467</v>
      </c>
      <c r="F203" s="1">
        <v>0.73027577837406166</v>
      </c>
      <c r="G203" s="1">
        <v>2.3308898626552697E-2</v>
      </c>
      <c r="H203" s="1" t="s">
        <v>468</v>
      </c>
      <c r="I203" s="1">
        <v>1</v>
      </c>
      <c r="J203" s="1">
        <v>0.26331606507301297</v>
      </c>
      <c r="K203" s="1">
        <v>0.31848210096359297</v>
      </c>
      <c r="L203" s="1">
        <v>0.12720644474029499</v>
      </c>
      <c r="M203" s="1">
        <v>-5.8755114674568197E-2</v>
      </c>
      <c r="N203" s="1">
        <v>0.89164018630981401</v>
      </c>
      <c r="O203" s="1">
        <v>0.62052124738693204</v>
      </c>
      <c r="P203" s="1">
        <v>0.28870269656181302</v>
      </c>
      <c r="Q203" s="1">
        <v>0.66333222389221203</v>
      </c>
      <c r="R203" s="1" t="s">
        <v>27</v>
      </c>
      <c r="S203" s="1" t="s">
        <v>469</v>
      </c>
      <c r="T203" s="1" t="s">
        <v>470</v>
      </c>
      <c r="U203" s="1">
        <v>324</v>
      </c>
      <c r="V203" s="1" t="s">
        <v>471</v>
      </c>
      <c r="W203" s="1" t="s">
        <v>472</v>
      </c>
    </row>
    <row r="204" spans="1:23">
      <c r="A204" s="1" t="s">
        <v>1502</v>
      </c>
      <c r="B204" s="1" t="s">
        <v>1504</v>
      </c>
      <c r="C204" s="1" t="s">
        <v>1503</v>
      </c>
      <c r="D204" s="1" t="s">
        <v>1707</v>
      </c>
      <c r="E204" s="1" t="s">
        <v>1708</v>
      </c>
      <c r="F204" s="1">
        <v>1.3073714618101933</v>
      </c>
      <c r="G204" s="1">
        <v>1.9403713563683062E-2</v>
      </c>
      <c r="H204" s="1" t="s">
        <v>1709</v>
      </c>
      <c r="I204" s="1">
        <v>1</v>
      </c>
      <c r="J204" s="1">
        <v>-0.48207473754882801</v>
      </c>
      <c r="K204" s="1">
        <v>-0.22839318215846999</v>
      </c>
      <c r="L204" s="1">
        <v>-0.26155468821525601</v>
      </c>
      <c r="M204" s="1">
        <v>-0.44603055715560902</v>
      </c>
      <c r="N204" s="1">
        <v>-0.62046998739242598</v>
      </c>
      <c r="O204" s="1">
        <v>-0.51079422235488903</v>
      </c>
      <c r="P204" s="1">
        <v>-0.90168964862823497</v>
      </c>
      <c r="Q204" s="1">
        <v>-0.93177574872970603</v>
      </c>
      <c r="R204" s="1" t="s">
        <v>27</v>
      </c>
      <c r="S204" s="1" t="s">
        <v>1710</v>
      </c>
      <c r="T204" s="1" t="s">
        <v>1711</v>
      </c>
      <c r="U204" s="1">
        <v>398</v>
      </c>
      <c r="V204" s="1" t="s">
        <v>1712</v>
      </c>
      <c r="W204" s="1" t="s">
        <v>1713</v>
      </c>
    </row>
    <row r="205" spans="1:23">
      <c r="A205" s="1" t="s">
        <v>1199</v>
      </c>
      <c r="B205" s="1" t="s">
        <v>1201</v>
      </c>
      <c r="C205" s="1" t="s">
        <v>1200</v>
      </c>
      <c r="D205" s="1" t="s">
        <v>1381</v>
      </c>
      <c r="E205" s="1" t="s">
        <v>1382</v>
      </c>
      <c r="F205" s="1">
        <v>0.72796709454488562</v>
      </c>
      <c r="G205" s="1">
        <v>2.3328397640283771E-2</v>
      </c>
      <c r="H205" s="1" t="s">
        <v>1383</v>
      </c>
      <c r="I205" s="1">
        <v>1</v>
      </c>
      <c r="J205" s="1">
        <v>-0.173133179545403</v>
      </c>
      <c r="K205" s="1">
        <v>-0.124816127121449</v>
      </c>
      <c r="L205" s="1">
        <v>0.211922988295555</v>
      </c>
      <c r="M205" s="1">
        <v>-0.310215443372726</v>
      </c>
      <c r="N205" s="1">
        <v>0.403692156076431</v>
      </c>
      <c r="O205" s="1">
        <v>0.58067291975021396</v>
      </c>
      <c r="P205" s="1">
        <v>0.36998930573463401</v>
      </c>
      <c r="Q205" s="1">
        <v>8.16232785582542E-2</v>
      </c>
      <c r="R205" s="1" t="s">
        <v>27</v>
      </c>
      <c r="S205" s="1" t="s">
        <v>1384</v>
      </c>
      <c r="T205" s="1" t="s">
        <v>1385</v>
      </c>
      <c r="U205" s="1">
        <v>178</v>
      </c>
      <c r="V205" s="1" t="s">
        <v>1386</v>
      </c>
      <c r="W205" s="1" t="s">
        <v>1387</v>
      </c>
    </row>
    <row r="206" spans="1:23">
      <c r="A206" s="1" t="s">
        <v>3005</v>
      </c>
      <c r="B206" s="1" t="s">
        <v>3007</v>
      </c>
      <c r="C206" s="1" t="s">
        <v>3006</v>
      </c>
      <c r="D206" s="1" t="s">
        <v>3914</v>
      </c>
      <c r="E206" s="1" t="s">
        <v>3915</v>
      </c>
      <c r="F206" s="1">
        <v>1.5107009565604836</v>
      </c>
      <c r="G206" s="1">
        <v>4.5760243953539538E-2</v>
      </c>
      <c r="H206" s="1" t="s">
        <v>3916</v>
      </c>
      <c r="I206" s="1" t="s">
        <v>48</v>
      </c>
      <c r="J206" s="1">
        <v>-1.4790885448455799</v>
      </c>
      <c r="K206" s="1">
        <v>-1.61949527263641</v>
      </c>
      <c r="L206" s="1">
        <v>-1.7329118251800499</v>
      </c>
      <c r="M206" s="1">
        <v>-0.92160052061080899</v>
      </c>
      <c r="N206" s="1">
        <v>-1.70503866672516</v>
      </c>
      <c r="O206" s="1">
        <v>-2.3305737972259499</v>
      </c>
      <c r="P206" s="1">
        <v>-1.83861148357391</v>
      </c>
      <c r="Q206" s="1">
        <v>-2.25974464416504</v>
      </c>
      <c r="R206" s="1" t="s">
        <v>27</v>
      </c>
      <c r="S206" s="1" t="s">
        <v>3917</v>
      </c>
      <c r="T206" s="1" t="s">
        <v>3918</v>
      </c>
      <c r="U206" s="1">
        <v>298</v>
      </c>
      <c r="V206" s="1" t="s">
        <v>3919</v>
      </c>
      <c r="W206" s="1" t="s">
        <v>3920</v>
      </c>
    </row>
    <row r="207" spans="1:23">
      <c r="A207" s="1" t="s">
        <v>3005</v>
      </c>
      <c r="B207" s="1" t="s">
        <v>3007</v>
      </c>
      <c r="C207" s="1" t="s">
        <v>3006</v>
      </c>
      <c r="D207" s="1" t="s">
        <v>3921</v>
      </c>
      <c r="E207" s="1" t="s">
        <v>3922</v>
      </c>
      <c r="F207" s="1">
        <v>1.5422080219012679</v>
      </c>
      <c r="G207" s="1">
        <v>4.4830032380557994E-2</v>
      </c>
      <c r="H207" s="1" t="s">
        <v>3923</v>
      </c>
      <c r="I207" s="1" t="s">
        <v>48</v>
      </c>
      <c r="J207" s="1">
        <v>1.88899970054626</v>
      </c>
      <c r="K207" s="1">
        <v>2.1096885204315199</v>
      </c>
      <c r="L207" s="1">
        <v>1.29587626457214</v>
      </c>
      <c r="M207" s="1">
        <v>1.93302690982819</v>
      </c>
      <c r="N207" s="1">
        <v>1.63859868049622</v>
      </c>
      <c r="O207" s="1">
        <v>0.82790946960449197</v>
      </c>
      <c r="P207" s="1">
        <v>1.22833144664764</v>
      </c>
      <c r="Q207" s="1">
        <v>1.0327622890472401</v>
      </c>
      <c r="R207" s="1" t="s">
        <v>27</v>
      </c>
      <c r="S207" s="1" t="s">
        <v>3776</v>
      </c>
      <c r="T207" s="1" t="s">
        <v>3924</v>
      </c>
      <c r="U207" s="1">
        <v>306</v>
      </c>
      <c r="V207" s="1" t="s">
        <v>3925</v>
      </c>
      <c r="W207" s="1" t="s">
        <v>3926</v>
      </c>
    </row>
    <row r="208" spans="1:23">
      <c r="A208" s="1" t="s">
        <v>642</v>
      </c>
      <c r="B208" s="1" t="s">
        <v>644</v>
      </c>
      <c r="C208" s="1" t="s">
        <v>643</v>
      </c>
      <c r="D208" s="1" t="s">
        <v>784</v>
      </c>
      <c r="E208" s="1" t="s">
        <v>785</v>
      </c>
      <c r="F208" s="1">
        <v>1.8401212901968447</v>
      </c>
      <c r="G208" s="1">
        <v>4.2257190180356209E-2</v>
      </c>
      <c r="H208" s="1" t="s">
        <v>786</v>
      </c>
      <c r="I208" s="1">
        <v>1</v>
      </c>
      <c r="J208" s="1">
        <v>0.30852332711219799</v>
      </c>
      <c r="K208" s="1">
        <v>0.41560819745063798</v>
      </c>
      <c r="L208" s="1">
        <v>0.25734749436378501</v>
      </c>
      <c r="M208" s="1">
        <v>0.88667559623718295</v>
      </c>
      <c r="N208" s="1">
        <v>-0.878651142120361</v>
      </c>
      <c r="O208" s="1">
        <v>-0.93538779020309404</v>
      </c>
      <c r="P208" s="1">
        <v>-0.217013865709305</v>
      </c>
      <c r="Q208" s="1">
        <v>0.38000395894050598</v>
      </c>
      <c r="R208" s="1" t="s">
        <v>27</v>
      </c>
      <c r="S208" s="1">
        <v>1</v>
      </c>
      <c r="T208" s="1" t="s">
        <v>787</v>
      </c>
      <c r="U208" s="1">
        <v>369</v>
      </c>
      <c r="V208" s="1" t="s">
        <v>788</v>
      </c>
      <c r="W208" s="1" t="s">
        <v>789</v>
      </c>
    </row>
    <row r="209" spans="1:23">
      <c r="A209" s="1" t="s">
        <v>642</v>
      </c>
      <c r="B209" s="1" t="s">
        <v>644</v>
      </c>
      <c r="C209" s="1" t="s">
        <v>643</v>
      </c>
      <c r="D209" s="1" t="s">
        <v>3223</v>
      </c>
      <c r="E209" s="1" t="s">
        <v>3224</v>
      </c>
      <c r="F209" s="1">
        <v>2.0382608553181809</v>
      </c>
      <c r="G209" s="1">
        <v>1.3549648935301186E-2</v>
      </c>
      <c r="H209" s="1" t="s">
        <v>3225</v>
      </c>
      <c r="I209" s="1" t="s">
        <v>48</v>
      </c>
      <c r="J209" s="1">
        <v>1.9945570230484</v>
      </c>
      <c r="K209" s="1">
        <v>2.2320501804351802</v>
      </c>
      <c r="L209" s="1">
        <v>1.9182535409927399</v>
      </c>
      <c r="M209" s="1">
        <v>2.1290426254272501</v>
      </c>
      <c r="N209" s="1">
        <v>0.74633491039276101</v>
      </c>
      <c r="O209" s="1">
        <v>0.39708524942398099</v>
      </c>
      <c r="P209" s="1">
        <v>1.3372225761413601</v>
      </c>
      <c r="Q209" s="1">
        <v>1.6839058399200399</v>
      </c>
      <c r="R209" s="1" t="s">
        <v>27</v>
      </c>
      <c r="S209" s="1" t="s">
        <v>3226</v>
      </c>
      <c r="T209" s="1">
        <v>136</v>
      </c>
      <c r="U209" s="1">
        <v>618</v>
      </c>
      <c r="V209" s="1" t="s">
        <v>3227</v>
      </c>
      <c r="W209" s="1" t="s">
        <v>3228</v>
      </c>
    </row>
    <row r="210" spans="1:23">
      <c r="A210" s="1" t="s">
        <v>642</v>
      </c>
      <c r="B210" s="1" t="s">
        <v>644</v>
      </c>
      <c r="C210" s="1" t="s">
        <v>643</v>
      </c>
      <c r="D210" s="1" t="s">
        <v>3229</v>
      </c>
      <c r="E210" s="1" t="s">
        <v>3230</v>
      </c>
      <c r="F210" s="1">
        <v>2.0382608553181809</v>
      </c>
      <c r="G210" s="1">
        <v>1.3549648935301186E-2</v>
      </c>
      <c r="H210" s="1" t="s">
        <v>3231</v>
      </c>
      <c r="I210" s="1" t="s">
        <v>48</v>
      </c>
      <c r="J210" s="1">
        <v>1.9945570230484</v>
      </c>
      <c r="K210" s="1">
        <v>2.2320501804351802</v>
      </c>
      <c r="L210" s="1">
        <v>1.9182535409927399</v>
      </c>
      <c r="M210" s="1">
        <v>2.1290426254272501</v>
      </c>
      <c r="N210" s="1">
        <v>0.74633491039276101</v>
      </c>
      <c r="O210" s="1">
        <v>0.39708524942398099</v>
      </c>
      <c r="P210" s="1">
        <v>1.3372225761413601</v>
      </c>
      <c r="Q210" s="1">
        <v>1.6839058399200399</v>
      </c>
      <c r="R210" s="1" t="s">
        <v>27</v>
      </c>
      <c r="S210" s="1" t="s">
        <v>3232</v>
      </c>
      <c r="T210" s="1" t="s">
        <v>3233</v>
      </c>
      <c r="U210" s="1">
        <v>620</v>
      </c>
      <c r="V210" s="1" t="s">
        <v>3227</v>
      </c>
      <c r="W210" s="1" t="s">
        <v>3228</v>
      </c>
    </row>
    <row r="211" spans="1:23">
      <c r="A211" s="1" t="s">
        <v>2506</v>
      </c>
      <c r="B211" s="1" t="s">
        <v>2508</v>
      </c>
      <c r="C211" s="1" t="s">
        <v>2507</v>
      </c>
      <c r="D211" s="1" t="s">
        <v>3234</v>
      </c>
      <c r="E211" s="1" t="s">
        <v>3235</v>
      </c>
      <c r="F211" s="1">
        <v>1.8708470103078956</v>
      </c>
      <c r="G211" s="1">
        <v>1.208353128394437E-4</v>
      </c>
      <c r="H211" s="1" t="s">
        <v>3236</v>
      </c>
      <c r="I211" s="1">
        <v>2</v>
      </c>
      <c r="J211" s="1">
        <v>-0.238754346966743</v>
      </c>
      <c r="K211" s="1">
        <v>-0.139533936977386</v>
      </c>
      <c r="L211" s="1">
        <v>-0.44924065470695501</v>
      </c>
      <c r="M211" s="1">
        <v>-0.27150419354438798</v>
      </c>
      <c r="N211" s="1">
        <v>-1.0413060188293499</v>
      </c>
      <c r="O211" s="1">
        <v>-1.3843730688095099</v>
      </c>
      <c r="P211" s="1">
        <v>-1.22605645656586</v>
      </c>
      <c r="Q211" s="1">
        <v>-1.0620639324188199</v>
      </c>
      <c r="R211" s="1" t="s">
        <v>27</v>
      </c>
      <c r="S211" s="1" t="s">
        <v>266</v>
      </c>
      <c r="T211" s="1" t="s">
        <v>3237</v>
      </c>
      <c r="U211" s="1">
        <v>1014</v>
      </c>
      <c r="V211" s="1" t="s">
        <v>3238</v>
      </c>
      <c r="W211" s="1" t="s">
        <v>3239</v>
      </c>
    </row>
    <row r="212" spans="1:23">
      <c r="A212" s="1" t="s">
        <v>2506</v>
      </c>
      <c r="B212" s="1" t="s">
        <v>2508</v>
      </c>
      <c r="C212" s="1" t="s">
        <v>2507</v>
      </c>
      <c r="D212" s="1" t="s">
        <v>3240</v>
      </c>
      <c r="E212" s="1" t="s">
        <v>3241</v>
      </c>
      <c r="F212" s="1">
        <v>1.8708470103078956</v>
      </c>
      <c r="G212" s="1">
        <v>1.208353128394437E-4</v>
      </c>
      <c r="H212" s="1" t="s">
        <v>3242</v>
      </c>
      <c r="I212" s="1" t="s">
        <v>48</v>
      </c>
      <c r="J212" s="1">
        <v>-0.238754346966743</v>
      </c>
      <c r="K212" s="1">
        <v>-0.139533936977386</v>
      </c>
      <c r="L212" s="1">
        <v>-0.44924065470695501</v>
      </c>
      <c r="M212" s="1">
        <v>-0.27150419354438798</v>
      </c>
      <c r="N212" s="1">
        <v>-1.0413060188293499</v>
      </c>
      <c r="O212" s="1">
        <v>-1.3843730688095099</v>
      </c>
      <c r="P212" s="1">
        <v>-1.22605645656586</v>
      </c>
      <c r="Q212" s="1">
        <v>-1.0620639324188199</v>
      </c>
      <c r="R212" s="1" t="s">
        <v>27</v>
      </c>
      <c r="S212" s="1" t="s">
        <v>152</v>
      </c>
      <c r="T212" s="1" t="s">
        <v>3243</v>
      </c>
      <c r="U212" s="1">
        <v>1016</v>
      </c>
      <c r="V212" s="1" t="s">
        <v>3238</v>
      </c>
      <c r="W212" s="1" t="s">
        <v>3239</v>
      </c>
    </row>
    <row r="213" spans="1:23">
      <c r="A213" s="1" t="s">
        <v>2346</v>
      </c>
      <c r="B213" s="1" t="s">
        <v>2348</v>
      </c>
      <c r="C213" s="1" t="s">
        <v>2347</v>
      </c>
      <c r="D213" s="1" t="s">
        <v>2842</v>
      </c>
      <c r="E213" s="1" t="s">
        <v>2843</v>
      </c>
      <c r="F213" s="1">
        <v>1.5566461530572633</v>
      </c>
      <c r="G213" s="1">
        <v>1.2874762054549075E-2</v>
      </c>
      <c r="H213" s="1" t="s">
        <v>2844</v>
      </c>
      <c r="I213" s="1">
        <v>1</v>
      </c>
      <c r="J213" s="1">
        <v>0.620477795600891</v>
      </c>
      <c r="K213" s="1">
        <v>0.66903704404830899</v>
      </c>
      <c r="L213" s="1">
        <v>0.31000980734825101</v>
      </c>
      <c r="M213" s="1">
        <v>0.68223786354064897</v>
      </c>
      <c r="N213" s="1">
        <v>0.17839421331882499</v>
      </c>
      <c r="O213" s="1">
        <v>0.23625826835632299</v>
      </c>
      <c r="P213" s="1">
        <v>-0.30758270621299699</v>
      </c>
      <c r="Q213" s="1">
        <v>-0.379071414470673</v>
      </c>
      <c r="R213" s="1" t="s">
        <v>2834</v>
      </c>
      <c r="S213" s="1" t="s">
        <v>2845</v>
      </c>
      <c r="T213" s="1" t="s">
        <v>2846</v>
      </c>
      <c r="U213" s="1">
        <v>279</v>
      </c>
      <c r="V213" s="1" t="s">
        <v>2847</v>
      </c>
      <c r="W213" s="1" t="s">
        <v>2848</v>
      </c>
    </row>
    <row r="214" spans="1:23">
      <c r="A214" s="1" t="s">
        <v>127</v>
      </c>
      <c r="B214" s="1" t="s">
        <v>129</v>
      </c>
      <c r="C214" s="1" t="s">
        <v>128</v>
      </c>
      <c r="D214" s="1" t="s">
        <v>159</v>
      </c>
      <c r="E214" s="1" t="s">
        <v>160</v>
      </c>
      <c r="F214" s="1">
        <v>1.7832248386707865</v>
      </c>
      <c r="G214" s="1">
        <v>4.0799692178859953E-2</v>
      </c>
      <c r="H214" s="1" t="s">
        <v>161</v>
      </c>
      <c r="I214" s="1">
        <v>1</v>
      </c>
      <c r="J214" s="1">
        <v>-0.505135238170624</v>
      </c>
      <c r="K214" s="1">
        <v>-0.11707564443349799</v>
      </c>
      <c r="L214" s="1">
        <v>-0.76776939630508401</v>
      </c>
      <c r="M214" s="1">
        <v>-0.29826745390892001</v>
      </c>
      <c r="N214" s="1">
        <v>-1.61182880401611</v>
      </c>
      <c r="O214" s="1">
        <v>-1.88100945949554</v>
      </c>
      <c r="P214" s="1">
        <v>-0.82866984605789196</v>
      </c>
      <c r="Q214" s="1">
        <v>-0.70469409227371205</v>
      </c>
      <c r="R214" s="1" t="s">
        <v>27</v>
      </c>
      <c r="S214" s="1">
        <v>1</v>
      </c>
      <c r="T214" s="1" t="s">
        <v>162</v>
      </c>
      <c r="U214" s="1">
        <v>726</v>
      </c>
      <c r="V214" s="1" t="s">
        <v>163</v>
      </c>
      <c r="W214" s="1" t="s">
        <v>164</v>
      </c>
    </row>
    <row r="215" spans="1:23">
      <c r="A215" s="1" t="s">
        <v>2439</v>
      </c>
      <c r="B215" s="1" t="s">
        <v>2441</v>
      </c>
      <c r="C215" s="1" t="s">
        <v>2440</v>
      </c>
      <c r="D215" s="1" t="s">
        <v>3157</v>
      </c>
      <c r="E215" s="1" t="s">
        <v>3158</v>
      </c>
      <c r="F215" s="1">
        <v>0.45379589563719686</v>
      </c>
      <c r="G215" s="1">
        <v>6.5559603587645615E-4</v>
      </c>
      <c r="H215" s="1" t="s">
        <v>3159</v>
      </c>
      <c r="I215" s="1">
        <v>2</v>
      </c>
      <c r="J215" s="1">
        <v>0.54134005308151201</v>
      </c>
      <c r="K215" s="1">
        <v>0.231979325413704</v>
      </c>
      <c r="L215" s="1">
        <v>-1.2242469936609299E-2</v>
      </c>
      <c r="M215" s="1">
        <v>-9.8298065364360795E-2</v>
      </c>
      <c r="N215" s="1">
        <v>1.2312833070755</v>
      </c>
      <c r="O215" s="1">
        <v>1.44071316719055</v>
      </c>
      <c r="P215" s="1">
        <v>1.50079965591431</v>
      </c>
      <c r="Q215" s="1">
        <v>1.04952085018158</v>
      </c>
      <c r="R215" s="1" t="s">
        <v>27</v>
      </c>
      <c r="S215" s="1">
        <v>1</v>
      </c>
      <c r="T215" s="1" t="s">
        <v>3160</v>
      </c>
      <c r="U215" s="1">
        <v>422</v>
      </c>
      <c r="V215" s="1" t="s">
        <v>3161</v>
      </c>
      <c r="W215" s="1" t="s">
        <v>3162</v>
      </c>
    </row>
    <row r="216" spans="1:23">
      <c r="A216" s="1" t="s">
        <v>2439</v>
      </c>
      <c r="B216" s="1" t="s">
        <v>2441</v>
      </c>
      <c r="C216" s="1" t="s">
        <v>2440</v>
      </c>
      <c r="D216" s="1" t="s">
        <v>3163</v>
      </c>
      <c r="E216" s="1" t="s">
        <v>3158</v>
      </c>
      <c r="F216" s="1">
        <v>0.45379589563719686</v>
      </c>
      <c r="G216" s="1">
        <v>6.5559603587645615E-4</v>
      </c>
      <c r="H216" s="1" t="s">
        <v>3164</v>
      </c>
      <c r="I216" s="1">
        <v>2</v>
      </c>
      <c r="J216" s="1">
        <v>0.54134005308151201</v>
      </c>
      <c r="K216" s="1">
        <v>0.231979325413704</v>
      </c>
      <c r="L216" s="1">
        <v>-1.2242469936609299E-2</v>
      </c>
      <c r="M216" s="1">
        <v>-9.8298065364360795E-2</v>
      </c>
      <c r="N216" s="1">
        <v>1.2312833070755</v>
      </c>
      <c r="O216" s="1">
        <v>1.44071316719055</v>
      </c>
      <c r="P216" s="1">
        <v>1.50079965591431</v>
      </c>
      <c r="Q216" s="1">
        <v>1.04952085018158</v>
      </c>
      <c r="R216" s="1" t="s">
        <v>27</v>
      </c>
      <c r="S216" s="1">
        <v>1</v>
      </c>
      <c r="T216" s="1" t="s">
        <v>3160</v>
      </c>
      <c r="U216" s="1">
        <v>424</v>
      </c>
      <c r="V216" s="1" t="s">
        <v>3161</v>
      </c>
      <c r="W216" s="1" t="s">
        <v>3162</v>
      </c>
    </row>
    <row r="217" spans="1:23">
      <c r="A217" s="1" t="s">
        <v>387</v>
      </c>
      <c r="B217" s="1" t="s">
        <v>389</v>
      </c>
      <c r="C217" s="1" t="s">
        <v>388</v>
      </c>
      <c r="D217" s="1" t="s">
        <v>522</v>
      </c>
      <c r="E217" s="1" t="s">
        <v>523</v>
      </c>
      <c r="F217" s="1">
        <v>0.16054286394713832</v>
      </c>
      <c r="G217" s="1">
        <v>3.7500374388261763E-5</v>
      </c>
      <c r="H217" s="1" t="s">
        <v>524</v>
      </c>
      <c r="I217" s="1">
        <v>1</v>
      </c>
      <c r="J217" s="1">
        <v>-1.1506103277206401</v>
      </c>
      <c r="K217" s="1">
        <v>-1.6249572038650499</v>
      </c>
      <c r="L217" s="1">
        <v>-1.57450735569</v>
      </c>
      <c r="M217" s="1">
        <v>-1.1167639493942301</v>
      </c>
      <c r="N217" s="1">
        <v>0.88964587450027499</v>
      </c>
      <c r="O217" s="1">
        <v>1.26145780086517</v>
      </c>
      <c r="P217" s="1">
        <v>1.8397580385208101</v>
      </c>
      <c r="Q217" s="1">
        <v>1.0981776714325</v>
      </c>
      <c r="R217" s="1" t="s">
        <v>27</v>
      </c>
      <c r="S217" s="1">
        <v>1</v>
      </c>
      <c r="T217" s="1" t="s">
        <v>525</v>
      </c>
      <c r="U217" s="1">
        <v>165</v>
      </c>
      <c r="V217" s="1" t="s">
        <v>526</v>
      </c>
      <c r="W217" s="1" t="s">
        <v>527</v>
      </c>
    </row>
    <row r="218" spans="1:23">
      <c r="A218" s="1" t="s">
        <v>2910</v>
      </c>
      <c r="B218" s="1" t="s">
        <v>2912</v>
      </c>
      <c r="C218" s="1" t="s">
        <v>2911</v>
      </c>
      <c r="D218" s="1" t="s">
        <v>3750</v>
      </c>
      <c r="E218" s="1" t="s">
        <v>3751</v>
      </c>
      <c r="F218" s="1">
        <v>0.60625242581189887</v>
      </c>
      <c r="G218" s="1">
        <v>6.1126804126916158E-3</v>
      </c>
      <c r="H218" s="1" t="s">
        <v>3752</v>
      </c>
      <c r="I218" s="1" t="s">
        <v>48</v>
      </c>
      <c r="J218" s="1">
        <v>2.0145454406738299</v>
      </c>
      <c r="K218" s="1">
        <v>1.84539234638214</v>
      </c>
      <c r="L218" s="1">
        <v>1.42909896373749</v>
      </c>
      <c r="M218" s="1">
        <v>2.1987347602844198</v>
      </c>
      <c r="N218" s="1">
        <v>2.68096899986267</v>
      </c>
      <c r="O218" s="1">
        <v>2.68924117088318</v>
      </c>
      <c r="P218" s="1">
        <v>2.5685520172119101</v>
      </c>
      <c r="Q218" s="1">
        <v>2.4370472431182901</v>
      </c>
      <c r="R218" s="1" t="s">
        <v>27</v>
      </c>
      <c r="S218" s="1" t="s">
        <v>1270</v>
      </c>
      <c r="T218" s="1" t="s">
        <v>3753</v>
      </c>
      <c r="U218" s="1">
        <v>121</v>
      </c>
      <c r="V218" s="1" t="s">
        <v>3754</v>
      </c>
      <c r="W218" s="1" t="s">
        <v>3755</v>
      </c>
    </row>
    <row r="219" spans="1:23">
      <c r="A219" s="1" t="s">
        <v>2910</v>
      </c>
      <c r="B219" s="1" t="s">
        <v>2912</v>
      </c>
      <c r="C219" s="1" t="s">
        <v>2911</v>
      </c>
      <c r="D219" s="1" t="s">
        <v>3756</v>
      </c>
      <c r="E219" s="1" t="s">
        <v>3751</v>
      </c>
      <c r="F219" s="1">
        <v>0.68244623767653034</v>
      </c>
      <c r="G219" s="1">
        <v>3.234220042519536E-2</v>
      </c>
      <c r="H219" s="1" t="s">
        <v>3757</v>
      </c>
      <c r="I219" s="1" t="s">
        <v>48</v>
      </c>
      <c r="J219" s="1">
        <v>2.07845854759216</v>
      </c>
      <c r="K219" s="1">
        <v>2.02559566497803</v>
      </c>
      <c r="L219" s="1">
        <v>1.43268978595734</v>
      </c>
      <c r="M219" s="1">
        <v>2.14414310455322</v>
      </c>
      <c r="N219" s="1">
        <v>2.75249171257019</v>
      </c>
      <c r="O219" s="1">
        <v>2.3455469608306898</v>
      </c>
      <c r="P219" s="1">
        <v>2.54164814949036</v>
      </c>
      <c r="Q219" s="1">
        <v>2.2460510730743399</v>
      </c>
      <c r="R219" s="1" t="s">
        <v>27</v>
      </c>
      <c r="S219" s="1">
        <v>1</v>
      </c>
      <c r="T219" s="1" t="s">
        <v>3753</v>
      </c>
      <c r="U219" s="1">
        <v>122</v>
      </c>
      <c r="V219" s="1" t="s">
        <v>3758</v>
      </c>
      <c r="W219" s="1" t="s">
        <v>3759</v>
      </c>
    </row>
    <row r="220" spans="1:23">
      <c r="A220" s="1" t="s">
        <v>2144</v>
      </c>
      <c r="B220" s="1" t="s">
        <v>2146</v>
      </c>
      <c r="C220" s="1" t="s">
        <v>2145</v>
      </c>
      <c r="D220" s="1" t="s">
        <v>2499</v>
      </c>
      <c r="E220" s="1" t="s">
        <v>2500</v>
      </c>
      <c r="F220" s="1">
        <v>0.70772549775065907</v>
      </c>
      <c r="G220" s="1">
        <v>8.6824047891064619E-3</v>
      </c>
      <c r="H220" s="1" t="s">
        <v>2501</v>
      </c>
      <c r="I220" s="1">
        <v>1</v>
      </c>
      <c r="J220" s="1">
        <v>-0.564267218112946</v>
      </c>
      <c r="K220" s="1">
        <v>-0.504003286361694</v>
      </c>
      <c r="L220" s="1">
        <v>-0.381127178668976</v>
      </c>
      <c r="M220" s="1">
        <v>-0.37756273150443997</v>
      </c>
      <c r="N220" s="1">
        <v>0.26889479160308799</v>
      </c>
      <c r="O220" s="1">
        <v>-6.9318331778049497E-2</v>
      </c>
      <c r="P220" s="1">
        <v>0.21593295037746399</v>
      </c>
      <c r="Q220" s="1">
        <v>-0.24751703441143</v>
      </c>
      <c r="R220" s="1" t="s">
        <v>27</v>
      </c>
      <c r="S220" s="1" t="s">
        <v>2502</v>
      </c>
      <c r="T220" s="1" t="s">
        <v>2503</v>
      </c>
      <c r="U220" s="1">
        <v>1530</v>
      </c>
      <c r="V220" s="1" t="s">
        <v>2504</v>
      </c>
      <c r="W220" s="1" t="s">
        <v>2505</v>
      </c>
    </row>
    <row r="221" spans="1:23">
      <c r="A221" s="1" t="s">
        <v>827</v>
      </c>
      <c r="B221" s="1" t="s">
        <v>829</v>
      </c>
      <c r="C221" s="1" t="s">
        <v>828</v>
      </c>
      <c r="D221" s="1" t="s">
        <v>992</v>
      </c>
      <c r="E221" s="1" t="s">
        <v>993</v>
      </c>
      <c r="F221" s="1">
        <v>1.7913478244896361</v>
      </c>
      <c r="G221" s="1">
        <v>4.9409880881316467E-2</v>
      </c>
      <c r="H221" s="1" t="s">
        <v>994</v>
      </c>
      <c r="I221" s="1">
        <v>1</v>
      </c>
      <c r="J221" s="1">
        <v>-1.38149166107178</v>
      </c>
      <c r="K221" s="1">
        <v>-0.40746352076530501</v>
      </c>
      <c r="L221" s="1">
        <v>-0.91333979368209794</v>
      </c>
      <c r="M221" s="1">
        <v>-0.95211124420166005</v>
      </c>
      <c r="N221" s="1">
        <v>-1.1664001941680899</v>
      </c>
      <c r="O221" s="1">
        <v>-2.4789702892303498</v>
      </c>
      <c r="P221" s="1">
        <v>-1.8464556932449301</v>
      </c>
      <c r="Q221" s="1">
        <v>-1.52676200866699</v>
      </c>
      <c r="R221" s="1" t="s">
        <v>27</v>
      </c>
      <c r="S221" s="1" t="s">
        <v>995</v>
      </c>
      <c r="T221" s="1" t="s">
        <v>996</v>
      </c>
      <c r="U221" s="1">
        <v>321</v>
      </c>
      <c r="V221" s="1" t="s">
        <v>997</v>
      </c>
      <c r="W221" s="1" t="s">
        <v>998</v>
      </c>
    </row>
    <row r="222" spans="1:23">
      <c r="A222" s="1" t="s">
        <v>1407</v>
      </c>
      <c r="B222" s="1" t="s">
        <v>1409</v>
      </c>
      <c r="C222" s="1" t="s">
        <v>1408</v>
      </c>
      <c r="D222" s="1" t="s">
        <v>1613</v>
      </c>
      <c r="E222" s="1" t="s">
        <v>1614</v>
      </c>
      <c r="F222" s="1">
        <v>0.76780697490275396</v>
      </c>
      <c r="G222" s="1">
        <v>4.1465588053962506E-2</v>
      </c>
      <c r="H222" s="1" t="s">
        <v>1615</v>
      </c>
      <c r="I222" s="1">
        <v>1</v>
      </c>
      <c r="J222" s="1">
        <v>1.39365494251251</v>
      </c>
      <c r="K222" s="1">
        <v>1.14279413223267</v>
      </c>
      <c r="L222" s="1">
        <v>1.5031650066375699</v>
      </c>
      <c r="M222" s="1">
        <v>1.6403055191039999</v>
      </c>
      <c r="N222" s="1">
        <v>1.8605988025665301</v>
      </c>
      <c r="O222" s="1">
        <v>2.06551289558411</v>
      </c>
      <c r="P222" s="1">
        <v>1.60742831230164</v>
      </c>
      <c r="Q222" s="1">
        <v>1.6711173057556199</v>
      </c>
      <c r="R222" s="1" t="s">
        <v>27</v>
      </c>
      <c r="S222" s="1">
        <v>1</v>
      </c>
      <c r="T222" s="1" t="s">
        <v>1616</v>
      </c>
      <c r="U222" s="1">
        <v>247</v>
      </c>
      <c r="V222" s="1" t="s">
        <v>1617</v>
      </c>
      <c r="W222" s="1" t="s">
        <v>1618</v>
      </c>
    </row>
    <row r="223" spans="1:23">
      <c r="A223" s="1" t="s">
        <v>1170</v>
      </c>
      <c r="B223" s="1" t="s">
        <v>1172</v>
      </c>
      <c r="C223" s="1" t="s">
        <v>1171</v>
      </c>
      <c r="D223" s="1" t="s">
        <v>1353</v>
      </c>
      <c r="E223" s="1" t="s">
        <v>1354</v>
      </c>
      <c r="F223" s="1">
        <v>0.46216146564688931</v>
      </c>
      <c r="G223" s="1">
        <v>2.9662809065786073E-2</v>
      </c>
      <c r="H223" s="1" t="s">
        <v>1355</v>
      </c>
      <c r="I223" s="1">
        <v>1</v>
      </c>
      <c r="J223" s="1">
        <v>-1.72414779663086</v>
      </c>
      <c r="K223" s="1">
        <v>-0.43688642978668202</v>
      </c>
      <c r="L223" s="1">
        <v>-0.79230511188507102</v>
      </c>
      <c r="M223" s="1">
        <v>-0.33666077256202698</v>
      </c>
      <c r="N223" s="1">
        <v>-0.19011601805687001</v>
      </c>
      <c r="O223" s="1">
        <v>0.82808399200439498</v>
      </c>
      <c r="P223" s="1">
        <v>1.0196297429502E-2</v>
      </c>
      <c r="Q223" s="1">
        <v>0.51596009731292702</v>
      </c>
      <c r="R223" s="1" t="s">
        <v>27</v>
      </c>
      <c r="S223" s="1">
        <v>1</v>
      </c>
      <c r="T223" s="1" t="s">
        <v>1356</v>
      </c>
      <c r="U223" s="1">
        <v>238</v>
      </c>
      <c r="V223" s="1" t="s">
        <v>1357</v>
      </c>
      <c r="W223" s="1" t="s">
        <v>1358</v>
      </c>
    </row>
    <row r="224" spans="1:23">
      <c r="A224" s="1" t="s">
        <v>799</v>
      </c>
      <c r="B224" s="1" t="s">
        <v>801</v>
      </c>
      <c r="C224" s="1" t="s">
        <v>800</v>
      </c>
      <c r="D224" s="1" t="s">
        <v>963</v>
      </c>
      <c r="E224" s="1" t="s">
        <v>964</v>
      </c>
      <c r="F224" s="1">
        <v>0.72484858021773102</v>
      </c>
      <c r="G224" s="1">
        <v>2.9493651872663205E-2</v>
      </c>
      <c r="H224" s="1" t="s">
        <v>965</v>
      </c>
      <c r="I224" s="1" t="s">
        <v>48</v>
      </c>
      <c r="J224" s="1">
        <v>0.72827291488647505</v>
      </c>
      <c r="K224" s="1">
        <v>0.42423918843269298</v>
      </c>
      <c r="L224" s="1">
        <v>0.434159696102142</v>
      </c>
      <c r="M224" s="1">
        <v>1.1472566984593899E-2</v>
      </c>
      <c r="N224" s="1">
        <v>0.77773314714431796</v>
      </c>
      <c r="O224" s="1">
        <v>1.0509499311447099</v>
      </c>
      <c r="P224" s="1">
        <v>0.89138072729110696</v>
      </c>
      <c r="Q224" s="1">
        <v>0.73507434129714999</v>
      </c>
      <c r="R224" s="1" t="s">
        <v>27</v>
      </c>
      <c r="S224" s="1" t="s">
        <v>966</v>
      </c>
      <c r="T224" s="1" t="s">
        <v>967</v>
      </c>
      <c r="U224" s="1">
        <v>558</v>
      </c>
      <c r="V224" s="1" t="s">
        <v>968</v>
      </c>
      <c r="W224" s="1" t="s">
        <v>969</v>
      </c>
    </row>
    <row r="225" spans="1:23">
      <c r="A225" s="1" t="s">
        <v>537</v>
      </c>
      <c r="B225" s="1" t="s">
        <v>539</v>
      </c>
      <c r="C225" s="1" t="s">
        <v>538</v>
      </c>
      <c r="D225" s="1" t="s">
        <v>673</v>
      </c>
      <c r="E225" s="1" t="s">
        <v>674</v>
      </c>
      <c r="F225" s="1">
        <v>0.75109785061331602</v>
      </c>
      <c r="G225" s="1">
        <v>4.6881205887160292E-2</v>
      </c>
      <c r="H225" s="1" t="s">
        <v>675</v>
      </c>
      <c r="I225" s="1">
        <v>1</v>
      </c>
      <c r="J225" s="1">
        <v>0.44643309712410001</v>
      </c>
      <c r="K225" s="1">
        <v>0.32567784190177901</v>
      </c>
      <c r="L225" s="1">
        <v>0.50494265556335405</v>
      </c>
      <c r="M225" s="1">
        <v>0.94956767559051503</v>
      </c>
      <c r="N225" s="1">
        <v>1.21948826313019</v>
      </c>
      <c r="O225" s="1">
        <v>0.98815149068832397</v>
      </c>
      <c r="P225" s="1">
        <v>0.89639389514923096</v>
      </c>
      <c r="Q225" s="1">
        <v>0.77429652214050304</v>
      </c>
      <c r="R225" s="1" t="s">
        <v>27</v>
      </c>
      <c r="S225" s="1">
        <v>1</v>
      </c>
      <c r="T225" s="1" t="s">
        <v>676</v>
      </c>
      <c r="U225" s="1">
        <v>2401</v>
      </c>
      <c r="V225" s="1" t="s">
        <v>677</v>
      </c>
      <c r="W225" s="1" t="s">
        <v>678</v>
      </c>
    </row>
    <row r="226" spans="1:23">
      <c r="A226" s="1" t="s">
        <v>2883</v>
      </c>
      <c r="B226" s="1" t="s">
        <v>2885</v>
      </c>
      <c r="C226" s="1" t="s">
        <v>2884</v>
      </c>
      <c r="D226" s="1" t="s">
        <v>3692</v>
      </c>
      <c r="E226" s="1" t="s">
        <v>3693</v>
      </c>
      <c r="F226" s="1">
        <v>0.75830720576738908</v>
      </c>
      <c r="G226" s="1">
        <v>2.3844859291801586E-2</v>
      </c>
      <c r="H226" s="1" t="s">
        <v>3694</v>
      </c>
      <c r="I226" s="1">
        <v>2</v>
      </c>
      <c r="J226" s="1">
        <v>1.60905194282532</v>
      </c>
      <c r="K226" s="1">
        <v>1.5588078498840301</v>
      </c>
      <c r="L226" s="1">
        <v>1.7102795839309699</v>
      </c>
      <c r="M226" s="1">
        <v>1.6323260068893399</v>
      </c>
      <c r="N226" s="1">
        <v>1.67685794830322</v>
      </c>
      <c r="O226" s="1">
        <v>2.2560195922851598</v>
      </c>
      <c r="P226" s="1">
        <v>2.1805500984191899</v>
      </c>
      <c r="Q226" s="1">
        <v>1.9936203956603999</v>
      </c>
      <c r="R226" s="1" t="s">
        <v>27</v>
      </c>
      <c r="S226" s="1">
        <v>1</v>
      </c>
      <c r="T226" s="1" t="s">
        <v>3695</v>
      </c>
      <c r="U226" s="1">
        <v>886</v>
      </c>
      <c r="V226" s="1" t="s">
        <v>3696</v>
      </c>
      <c r="W226" s="1" t="s">
        <v>3697</v>
      </c>
    </row>
    <row r="227" spans="1:23">
      <c r="A227" s="1" t="s">
        <v>2883</v>
      </c>
      <c r="B227" s="1" t="s">
        <v>2885</v>
      </c>
      <c r="C227" s="1" t="s">
        <v>2884</v>
      </c>
      <c r="D227" s="1" t="s">
        <v>3698</v>
      </c>
      <c r="E227" s="1" t="s">
        <v>3693</v>
      </c>
      <c r="F227" s="1">
        <v>0.75830720576738908</v>
      </c>
      <c r="G227" s="1">
        <v>2.3844859291801586E-2</v>
      </c>
      <c r="H227" s="1" t="s">
        <v>3699</v>
      </c>
      <c r="I227" s="1">
        <v>2</v>
      </c>
      <c r="J227" s="1">
        <v>1.60905194282532</v>
      </c>
      <c r="K227" s="1">
        <v>1.5588078498840301</v>
      </c>
      <c r="L227" s="1">
        <v>1.7102795839309699</v>
      </c>
      <c r="M227" s="1">
        <v>1.6323260068893399</v>
      </c>
      <c r="N227" s="1">
        <v>1.67685794830322</v>
      </c>
      <c r="O227" s="1">
        <v>2.2560195922851598</v>
      </c>
      <c r="P227" s="1">
        <v>2.1805500984191899</v>
      </c>
      <c r="Q227" s="1">
        <v>1.9936203956603999</v>
      </c>
      <c r="R227" s="1" t="s">
        <v>27</v>
      </c>
      <c r="S227" s="1">
        <v>1</v>
      </c>
      <c r="T227" s="1" t="s">
        <v>3700</v>
      </c>
      <c r="U227" s="1">
        <v>903</v>
      </c>
      <c r="V227" s="1" t="s">
        <v>3696</v>
      </c>
      <c r="W227" s="1" t="s">
        <v>3697</v>
      </c>
    </row>
    <row r="228" spans="1:23">
      <c r="A228" s="1" t="s">
        <v>1948</v>
      </c>
      <c r="B228" s="1" t="s">
        <v>1950</v>
      </c>
      <c r="C228" s="1" t="s">
        <v>1949</v>
      </c>
      <c r="D228" s="1" t="s">
        <v>2272</v>
      </c>
      <c r="E228" s="1" t="s">
        <v>2273</v>
      </c>
      <c r="F228" s="1">
        <v>1.5487783948916052</v>
      </c>
      <c r="G228" s="1">
        <v>1.4843113290187622E-2</v>
      </c>
      <c r="H228" s="1" t="s">
        <v>2274</v>
      </c>
      <c r="I228" s="1">
        <v>1</v>
      </c>
      <c r="J228" s="1">
        <v>-0.27299675345420799</v>
      </c>
      <c r="K228" s="1">
        <v>-6.8223416805267306E-2</v>
      </c>
      <c r="L228" s="1">
        <v>-0.39779341220855702</v>
      </c>
      <c r="M228" s="1">
        <v>0.14556485414504999</v>
      </c>
      <c r="N228" s="1">
        <v>-0.51738339662551902</v>
      </c>
      <c r="O228" s="1">
        <v>-0.62909865379333496</v>
      </c>
      <c r="P228" s="1">
        <v>-1.17446708679199</v>
      </c>
      <c r="Q228" s="1">
        <v>-0.79702252149581898</v>
      </c>
      <c r="R228" s="1" t="s">
        <v>27</v>
      </c>
      <c r="S228" s="1" t="s">
        <v>2275</v>
      </c>
      <c r="T228" s="1" t="s">
        <v>2276</v>
      </c>
      <c r="U228" s="1">
        <v>909</v>
      </c>
      <c r="V228" s="1" t="s">
        <v>2277</v>
      </c>
      <c r="W228" s="1" t="s">
        <v>2278</v>
      </c>
    </row>
    <row r="229" spans="1:23">
      <c r="A229" s="1" t="s">
        <v>1948</v>
      </c>
      <c r="B229" s="1" t="s">
        <v>1950</v>
      </c>
      <c r="C229" s="1" t="s">
        <v>1949</v>
      </c>
      <c r="D229" s="1" t="s">
        <v>3964</v>
      </c>
      <c r="E229" s="1" t="s">
        <v>3965</v>
      </c>
      <c r="F229" s="1">
        <v>1.633909945977561</v>
      </c>
      <c r="G229" s="1">
        <v>2.1709484491473981E-2</v>
      </c>
      <c r="H229" s="1" t="s">
        <v>3966</v>
      </c>
      <c r="I229" s="1">
        <v>2</v>
      </c>
      <c r="J229" s="1">
        <v>1.2465800046920801</v>
      </c>
      <c r="K229" s="1">
        <v>1.40991163253784</v>
      </c>
      <c r="L229" s="1">
        <v>0.76047635078430198</v>
      </c>
      <c r="M229" s="1">
        <v>1.73822689056396</v>
      </c>
      <c r="N229" s="1">
        <v>0.73110938072204601</v>
      </c>
      <c r="O229" s="1">
        <v>0.796816647052765</v>
      </c>
      <c r="P229" s="1">
        <v>0.41893810033798201</v>
      </c>
      <c r="Q229" s="1">
        <v>0.37501686811447099</v>
      </c>
      <c r="R229" s="1" t="s">
        <v>27</v>
      </c>
      <c r="S229" s="1" t="s">
        <v>3967</v>
      </c>
      <c r="T229" s="1" t="s">
        <v>3968</v>
      </c>
      <c r="U229" s="1">
        <v>939</v>
      </c>
      <c r="V229" s="1" t="s">
        <v>3969</v>
      </c>
      <c r="W229" s="1" t="s">
        <v>3970</v>
      </c>
    </row>
    <row r="230" spans="1:23">
      <c r="A230" s="1" t="s">
        <v>2023</v>
      </c>
      <c r="B230" s="1" t="s">
        <v>2025</v>
      </c>
      <c r="C230" s="1" t="s">
        <v>2024</v>
      </c>
      <c r="D230" s="1" t="s">
        <v>2358</v>
      </c>
      <c r="E230" s="1" t="s">
        <v>2359</v>
      </c>
      <c r="F230" s="1">
        <v>2.0119725641599775</v>
      </c>
      <c r="G230" s="1">
        <v>9.6468672376546043E-3</v>
      </c>
      <c r="H230" s="1" t="s">
        <v>2360</v>
      </c>
      <c r="I230" s="1">
        <v>1</v>
      </c>
      <c r="J230" s="1">
        <v>0.82157582044601396</v>
      </c>
      <c r="K230" s="1">
        <v>0.41430291533470198</v>
      </c>
      <c r="L230" s="1">
        <v>0.83153802156448398</v>
      </c>
      <c r="M230" s="1">
        <v>0.813556969165802</v>
      </c>
      <c r="N230" s="1">
        <v>-0.63131099939346302</v>
      </c>
      <c r="O230" s="1">
        <v>-0.144554153084755</v>
      </c>
      <c r="P230" s="1">
        <v>-0.73224568367004395</v>
      </c>
      <c r="Q230" s="1">
        <v>0.354642033576965</v>
      </c>
      <c r="R230" s="1" t="s">
        <v>27</v>
      </c>
      <c r="S230" s="1" t="s">
        <v>2361</v>
      </c>
      <c r="T230" s="1" t="s">
        <v>2362</v>
      </c>
      <c r="U230" s="1">
        <v>1134</v>
      </c>
      <c r="V230" s="1" t="s">
        <v>2363</v>
      </c>
      <c r="W230" s="1" t="s">
        <v>2364</v>
      </c>
    </row>
    <row r="231" spans="1:23">
      <c r="A231" s="1" t="s">
        <v>2023</v>
      </c>
      <c r="B231" s="1" t="s">
        <v>2025</v>
      </c>
      <c r="C231" s="1" t="s">
        <v>2024</v>
      </c>
      <c r="D231" s="1" t="s">
        <v>3943</v>
      </c>
      <c r="E231" s="1" t="s">
        <v>3944</v>
      </c>
      <c r="F231" s="1">
        <v>1.7633150143451231</v>
      </c>
      <c r="G231" s="1">
        <v>1.1000881165382457E-2</v>
      </c>
      <c r="H231" s="1" t="s">
        <v>3945</v>
      </c>
      <c r="I231" s="1" t="s">
        <v>48</v>
      </c>
      <c r="J231" s="1">
        <v>2.4181466102600102</v>
      </c>
      <c r="K231" s="1">
        <v>2.0396072864532502</v>
      </c>
      <c r="L231" s="1">
        <v>2.5116701126098602</v>
      </c>
      <c r="M231" s="1">
        <v>2.1829409599304199</v>
      </c>
      <c r="N231" s="1">
        <v>0.87761270999908403</v>
      </c>
      <c r="O231" s="1">
        <v>1.64256775379181</v>
      </c>
      <c r="P231" s="1">
        <v>1.6440670490264899</v>
      </c>
      <c r="Q231" s="1">
        <v>1.7149565219879199</v>
      </c>
      <c r="R231" s="1" t="s">
        <v>27</v>
      </c>
      <c r="S231" s="1">
        <v>1</v>
      </c>
      <c r="T231" s="1" t="s">
        <v>3946</v>
      </c>
      <c r="U231" s="1">
        <v>1149</v>
      </c>
      <c r="V231" s="1" t="s">
        <v>3947</v>
      </c>
      <c r="W231" s="1" t="s">
        <v>3948</v>
      </c>
    </row>
    <row r="232" spans="1:23">
      <c r="A232" s="1" t="s">
        <v>2023</v>
      </c>
      <c r="B232" s="1" t="s">
        <v>2025</v>
      </c>
      <c r="C232" s="1" t="s">
        <v>2024</v>
      </c>
      <c r="D232" s="1" t="s">
        <v>3949</v>
      </c>
      <c r="E232" s="1" t="s">
        <v>3950</v>
      </c>
      <c r="F232" s="1">
        <v>1.7633150143451231</v>
      </c>
      <c r="G232" s="1">
        <v>1.1000881165382457E-2</v>
      </c>
      <c r="H232" s="1" t="s">
        <v>3951</v>
      </c>
      <c r="I232" s="1" t="s">
        <v>48</v>
      </c>
      <c r="J232" s="1">
        <v>2.4181466102600102</v>
      </c>
      <c r="K232" s="1">
        <v>2.0396072864532502</v>
      </c>
      <c r="L232" s="1">
        <v>2.5116701126098602</v>
      </c>
      <c r="M232" s="1">
        <v>2.1829409599304199</v>
      </c>
      <c r="N232" s="1">
        <v>0.87761270999908403</v>
      </c>
      <c r="O232" s="1">
        <v>1.64256775379181</v>
      </c>
      <c r="P232" s="1">
        <v>1.6440670490264899</v>
      </c>
      <c r="Q232" s="1">
        <v>1.7149565219879199</v>
      </c>
      <c r="R232" s="1" t="s">
        <v>27</v>
      </c>
      <c r="S232" s="1" t="s">
        <v>3952</v>
      </c>
      <c r="T232" s="1" t="s">
        <v>3953</v>
      </c>
      <c r="U232" s="1">
        <v>1152</v>
      </c>
      <c r="V232" s="1" t="s">
        <v>3947</v>
      </c>
      <c r="W232" s="1" t="s">
        <v>3948</v>
      </c>
    </row>
    <row r="233" spans="1:23">
      <c r="A233" s="1" t="s">
        <v>3117</v>
      </c>
      <c r="B233" s="1" t="s">
        <v>3119</v>
      </c>
      <c r="C233" s="1" t="s">
        <v>3118</v>
      </c>
      <c r="D233" s="1" t="s">
        <v>4154</v>
      </c>
      <c r="E233" s="1" t="s">
        <v>4155</v>
      </c>
      <c r="F233" s="1">
        <v>1.381943926778987</v>
      </c>
      <c r="G233" s="1">
        <v>2.3447699510640987E-2</v>
      </c>
      <c r="H233" s="1" t="s">
        <v>4156</v>
      </c>
      <c r="I233" s="1">
        <v>2</v>
      </c>
      <c r="J233" s="1">
        <v>1.2974655628204299</v>
      </c>
      <c r="K233" s="1">
        <v>1.38834989070892</v>
      </c>
      <c r="L233" s="1">
        <v>0.73905330896377597</v>
      </c>
      <c r="M233" s="1">
        <v>1.3654881715774501</v>
      </c>
      <c r="N233" s="1">
        <v>0.72305756807327304</v>
      </c>
      <c r="O233" s="1">
        <v>0.768305003643036</v>
      </c>
      <c r="P233" s="1">
        <v>0.72575747966766402</v>
      </c>
      <c r="Q233" s="1">
        <v>0.70644056797027599</v>
      </c>
      <c r="R233" s="1" t="s">
        <v>2682</v>
      </c>
      <c r="S233" s="1" t="s">
        <v>4157</v>
      </c>
      <c r="T233" s="1" t="s">
        <v>4158</v>
      </c>
      <c r="U233" s="1">
        <v>1137</v>
      </c>
      <c r="V233" s="1" t="s">
        <v>4159</v>
      </c>
      <c r="W233" s="1" t="s">
        <v>4160</v>
      </c>
    </row>
    <row r="234" spans="1:23">
      <c r="A234" s="1" t="s">
        <v>500</v>
      </c>
      <c r="B234" s="1" t="s">
        <v>502</v>
      </c>
      <c r="C234" s="1" t="s">
        <v>501</v>
      </c>
      <c r="D234" s="1" t="s">
        <v>636</v>
      </c>
      <c r="E234" s="1" t="s">
        <v>637</v>
      </c>
      <c r="F234" s="1">
        <v>2.120564371705902</v>
      </c>
      <c r="G234" s="1">
        <v>4.7559973554090036E-2</v>
      </c>
      <c r="H234" s="1" t="s">
        <v>638</v>
      </c>
      <c r="I234" s="1">
        <v>1</v>
      </c>
      <c r="J234" s="1">
        <v>-1.9490044116973899</v>
      </c>
      <c r="K234" s="1">
        <v>-1.2207334041595499</v>
      </c>
      <c r="L234" s="1">
        <v>-1.69974529743195</v>
      </c>
      <c r="M234" s="1">
        <v>-1.1053626537323</v>
      </c>
      <c r="N234" s="1">
        <v>-2.9672005176544198</v>
      </c>
      <c r="O234" s="1">
        <v>-2.7269546985626198</v>
      </c>
      <c r="P234" s="1">
        <v>-3.1736280918121298</v>
      </c>
      <c r="Q234" s="1">
        <v>-1.4448555707931501</v>
      </c>
      <c r="R234" s="1" t="s">
        <v>27</v>
      </c>
      <c r="S234" s="1">
        <v>1</v>
      </c>
      <c r="T234" s="1" t="s">
        <v>639</v>
      </c>
      <c r="U234" s="1">
        <v>457</v>
      </c>
      <c r="V234" s="1" t="s">
        <v>640</v>
      </c>
      <c r="W234" s="1" t="s">
        <v>641</v>
      </c>
    </row>
    <row r="235" spans="1:23">
      <c r="A235" s="1" t="s">
        <v>1897</v>
      </c>
      <c r="B235" s="1" t="s">
        <v>1899</v>
      </c>
      <c r="C235" s="1" t="s">
        <v>1898</v>
      </c>
      <c r="D235" s="1" t="s">
        <v>2204</v>
      </c>
      <c r="E235" s="1" t="s">
        <v>2205</v>
      </c>
      <c r="F235" s="1">
        <v>1.6646223795075126</v>
      </c>
      <c r="G235" s="1">
        <v>4.4439523027489602E-2</v>
      </c>
      <c r="H235" s="1" t="s">
        <v>2206</v>
      </c>
      <c r="I235" s="1">
        <v>1</v>
      </c>
      <c r="J235" s="1">
        <v>0.51828104257583596</v>
      </c>
      <c r="K235" s="1">
        <v>1.08840548992157</v>
      </c>
      <c r="L235" s="1">
        <v>0.51456725597381603</v>
      </c>
      <c r="M235" s="1">
        <v>0.97582924365997303</v>
      </c>
      <c r="N235" s="1">
        <v>0.16113618016243</v>
      </c>
      <c r="O235" s="1">
        <v>-0.634601891040802</v>
      </c>
      <c r="P235" s="1">
        <v>7.3057375848293304E-2</v>
      </c>
      <c r="Q235" s="1">
        <v>0.55671161413192705</v>
      </c>
      <c r="R235" s="1" t="s">
        <v>27</v>
      </c>
      <c r="S235" s="1">
        <v>1</v>
      </c>
      <c r="T235" s="1" t="s">
        <v>2207</v>
      </c>
      <c r="U235" s="1">
        <v>341</v>
      </c>
      <c r="V235" s="1" t="s">
        <v>2208</v>
      </c>
      <c r="W235" s="1" t="s">
        <v>2209</v>
      </c>
    </row>
    <row r="236" spans="1:23">
      <c r="A236" s="1" t="s">
        <v>1943</v>
      </c>
      <c r="B236" s="1" t="s">
        <v>1945</v>
      </c>
      <c r="C236" s="1" t="s">
        <v>1944</v>
      </c>
      <c r="D236" s="1" t="s">
        <v>2263</v>
      </c>
      <c r="E236" s="1" t="s">
        <v>2264</v>
      </c>
      <c r="F236" s="1">
        <v>1.766832558624065</v>
      </c>
      <c r="G236" s="1">
        <v>2.9358409312546369E-2</v>
      </c>
      <c r="H236" s="1" t="s">
        <v>2265</v>
      </c>
      <c r="I236" s="1" t="s">
        <v>48</v>
      </c>
      <c r="J236" s="1">
        <v>0.95991867780685403</v>
      </c>
      <c r="K236" s="1">
        <v>0.74811369180679299</v>
      </c>
      <c r="L236" s="1">
        <v>0.70426189899444602</v>
      </c>
      <c r="M236" s="1">
        <v>0.82780081033706698</v>
      </c>
      <c r="N236" s="1">
        <v>0.43935355544090299</v>
      </c>
      <c r="O236" s="1">
        <v>-0.25352922081947299</v>
      </c>
      <c r="P236" s="1">
        <v>0.46716493368148798</v>
      </c>
      <c r="Q236" s="1">
        <v>-0.69755548238754295</v>
      </c>
      <c r="R236" s="1" t="s">
        <v>27</v>
      </c>
      <c r="S236" s="1" t="s">
        <v>266</v>
      </c>
      <c r="T236" s="1" t="s">
        <v>2266</v>
      </c>
      <c r="U236" s="1">
        <v>187</v>
      </c>
      <c r="V236" s="1" t="s">
        <v>2267</v>
      </c>
      <c r="W236" s="1" t="s">
        <v>2268</v>
      </c>
    </row>
    <row r="237" spans="1:23">
      <c r="A237" s="1" t="s">
        <v>2676</v>
      </c>
      <c r="B237" s="1" t="s">
        <v>2678</v>
      </c>
      <c r="C237" s="1" t="s">
        <v>2677</v>
      </c>
      <c r="D237" s="1" t="s">
        <v>3442</v>
      </c>
      <c r="E237" s="1" t="s">
        <v>3443</v>
      </c>
      <c r="F237" s="1">
        <v>0.69416465201282274</v>
      </c>
      <c r="G237" s="1">
        <v>4.7022402634196107E-3</v>
      </c>
      <c r="H237" s="1" t="s">
        <v>3444</v>
      </c>
      <c r="I237" s="1">
        <v>2</v>
      </c>
      <c r="J237" s="1">
        <v>-0.209713295102119</v>
      </c>
      <c r="K237" s="1">
        <v>-0.41585630178451499</v>
      </c>
      <c r="L237" s="1">
        <v>-9.85137149691582E-2</v>
      </c>
      <c r="M237" s="1">
        <v>0.13028961420059201</v>
      </c>
      <c r="N237" s="1">
        <v>0.34599691629409801</v>
      </c>
      <c r="O237" s="1">
        <v>0.30611127614974998</v>
      </c>
      <c r="P237" s="1">
        <v>0.48909604549407998</v>
      </c>
      <c r="Q237" s="1">
        <v>0.371602833271027</v>
      </c>
      <c r="R237" s="1" t="s">
        <v>27</v>
      </c>
      <c r="S237" s="1">
        <v>1</v>
      </c>
      <c r="T237" s="1" t="s">
        <v>3445</v>
      </c>
      <c r="U237" s="1">
        <v>46</v>
      </c>
      <c r="V237" s="1" t="s">
        <v>3446</v>
      </c>
      <c r="W237" s="1" t="s">
        <v>3447</v>
      </c>
    </row>
    <row r="238" spans="1:23">
      <c r="A238" s="1" t="s">
        <v>1853</v>
      </c>
      <c r="B238" s="1" t="s">
        <v>1855</v>
      </c>
      <c r="C238" s="1" t="s">
        <v>1854</v>
      </c>
      <c r="D238" s="1" t="s">
        <v>2157</v>
      </c>
      <c r="E238" s="1" t="s">
        <v>2158</v>
      </c>
      <c r="F238" s="1">
        <v>1.3814057496666536</v>
      </c>
      <c r="G238" s="1">
        <v>1.9936989172559483E-2</v>
      </c>
      <c r="H238" s="1" t="s">
        <v>2159</v>
      </c>
      <c r="I238" s="1">
        <v>1</v>
      </c>
      <c r="J238" s="1">
        <v>-0.64929836988449097</v>
      </c>
      <c r="K238" s="1">
        <v>-0.40392759442329401</v>
      </c>
      <c r="L238" s="1">
        <v>-0.93065220117569003</v>
      </c>
      <c r="M238" s="1">
        <v>-0.52424985170364402</v>
      </c>
      <c r="N238" s="1">
        <v>-1.2338433265686</v>
      </c>
      <c r="O238" s="1">
        <v>-1.2595450878143299</v>
      </c>
      <c r="P238" s="1">
        <v>-1.0289658308029199</v>
      </c>
      <c r="Q238" s="1">
        <v>-0.850322306156158</v>
      </c>
      <c r="R238" s="1" t="s">
        <v>27</v>
      </c>
      <c r="S238" s="1" t="s">
        <v>2160</v>
      </c>
      <c r="T238" s="1" t="s">
        <v>2161</v>
      </c>
      <c r="U238" s="1">
        <v>1102</v>
      </c>
      <c r="V238" s="1" t="s">
        <v>2162</v>
      </c>
      <c r="W238" s="1" t="s">
        <v>2163</v>
      </c>
    </row>
    <row r="239" spans="1:23">
      <c r="A239" s="1" t="s">
        <v>745</v>
      </c>
      <c r="B239" s="1" t="s">
        <v>747</v>
      </c>
      <c r="C239" s="1" t="s">
        <v>746</v>
      </c>
      <c r="D239" s="1" t="s">
        <v>896</v>
      </c>
      <c r="E239" s="1" t="s">
        <v>897</v>
      </c>
      <c r="F239" s="1">
        <v>0.62194094145224688</v>
      </c>
      <c r="G239" s="1">
        <v>1.1468294557796551E-2</v>
      </c>
      <c r="H239" s="1" t="s">
        <v>898</v>
      </c>
      <c r="I239" s="1">
        <v>1</v>
      </c>
      <c r="J239" s="1">
        <v>-2.6886773109436</v>
      </c>
      <c r="K239" s="1">
        <v>-3.1015026569366499</v>
      </c>
      <c r="L239" s="1">
        <v>-3.4362316131591801</v>
      </c>
      <c r="M239" s="1">
        <v>-2.8015995025634801</v>
      </c>
      <c r="N239" s="1">
        <v>-2.5686280727386501</v>
      </c>
      <c r="O239" s="1">
        <v>-2.21586394309998</v>
      </c>
      <c r="P239" s="1">
        <v>-2.34559869766235</v>
      </c>
      <c r="Q239" s="1">
        <v>-2.1573183536529501</v>
      </c>
      <c r="R239" s="1" t="s">
        <v>27</v>
      </c>
      <c r="S239" s="1" t="s">
        <v>899</v>
      </c>
      <c r="T239" s="1" t="s">
        <v>900</v>
      </c>
      <c r="U239" s="1">
        <v>1521</v>
      </c>
      <c r="V239" s="1" t="s">
        <v>901</v>
      </c>
      <c r="W239" s="1" t="s">
        <v>902</v>
      </c>
    </row>
    <row r="240" spans="1:23">
      <c r="A240" s="1" t="s">
        <v>3028</v>
      </c>
      <c r="B240" s="1" t="s">
        <v>3030</v>
      </c>
      <c r="C240" s="1" t="s">
        <v>3029</v>
      </c>
      <c r="D240" s="1" t="s">
        <v>3957</v>
      </c>
      <c r="E240" s="1" t="s">
        <v>3958</v>
      </c>
      <c r="F240" s="1">
        <v>1.3187964309881919</v>
      </c>
      <c r="G240" s="1">
        <v>2.6147869920369299E-2</v>
      </c>
      <c r="H240" s="1" t="s">
        <v>3959</v>
      </c>
      <c r="I240" s="1" t="s">
        <v>48</v>
      </c>
      <c r="J240" s="1">
        <v>0.50948566198348999</v>
      </c>
      <c r="K240" s="1">
        <v>0.75502002239227295</v>
      </c>
      <c r="L240" s="1">
        <v>0.30423736572265597</v>
      </c>
      <c r="M240" s="1">
        <v>0.65968024730682395</v>
      </c>
      <c r="N240" s="1">
        <v>0.29785332083702099</v>
      </c>
      <c r="O240" s="1">
        <v>-9.1007336974143996E-2</v>
      </c>
      <c r="P240" s="1">
        <v>0.11542355269193599</v>
      </c>
      <c r="Q240" s="1">
        <v>0.30926620960235601</v>
      </c>
      <c r="R240" s="1" t="s">
        <v>27</v>
      </c>
      <c r="S240" s="1" t="s">
        <v>3960</v>
      </c>
      <c r="T240" s="1" t="s">
        <v>3961</v>
      </c>
      <c r="U240" s="1">
        <v>572</v>
      </c>
      <c r="V240" s="1" t="s">
        <v>3962</v>
      </c>
      <c r="W240" s="1" t="s">
        <v>3963</v>
      </c>
    </row>
    <row r="241" spans="1:23">
      <c r="A241" s="1" t="s">
        <v>2997</v>
      </c>
      <c r="B241" s="1" t="s">
        <v>2998</v>
      </c>
      <c r="C241" s="1" t="s">
        <v>2098</v>
      </c>
      <c r="D241" s="1" t="s">
        <v>3906</v>
      </c>
      <c r="E241" s="1" t="s">
        <v>3907</v>
      </c>
      <c r="F241" s="1">
        <v>1.3975702608305813</v>
      </c>
      <c r="G241" s="1">
        <v>1.9507195392142813E-2</v>
      </c>
      <c r="H241" s="1" t="s">
        <v>3908</v>
      </c>
      <c r="I241" s="1" t="s">
        <v>48</v>
      </c>
      <c r="J241" s="1">
        <v>1.2142870426178001</v>
      </c>
      <c r="K241" s="1">
        <v>1.0691885948181199</v>
      </c>
      <c r="L241" s="1">
        <v>0.97010546922683705</v>
      </c>
      <c r="M241" s="1">
        <v>0.95154690742492698</v>
      </c>
      <c r="N241" s="1">
        <v>0.60998320579528797</v>
      </c>
      <c r="O241" s="1">
        <v>0.18432299792766599</v>
      </c>
      <c r="P241" s="1">
        <v>0.62003988027572599</v>
      </c>
      <c r="Q241" s="1">
        <v>0.85909867286682096</v>
      </c>
      <c r="R241" s="1" t="s">
        <v>27</v>
      </c>
      <c r="S241" s="1">
        <v>1</v>
      </c>
      <c r="T241" s="1" t="s">
        <v>3909</v>
      </c>
      <c r="U241" s="1">
        <v>513</v>
      </c>
      <c r="V241" s="1" t="s">
        <v>3910</v>
      </c>
      <c r="W241" s="1" t="s">
        <v>3911</v>
      </c>
    </row>
    <row r="242" spans="1:23">
      <c r="A242" s="1" t="s">
        <v>2997</v>
      </c>
      <c r="B242" s="1" t="s">
        <v>2998</v>
      </c>
      <c r="C242" s="1" t="s">
        <v>2098</v>
      </c>
      <c r="D242" s="1" t="s">
        <v>3912</v>
      </c>
      <c r="E242" s="1" t="s">
        <v>3907</v>
      </c>
      <c r="F242" s="1">
        <v>1.3975702608305813</v>
      </c>
      <c r="G242" s="1">
        <v>1.9507195392142813E-2</v>
      </c>
      <c r="H242" s="1" t="s">
        <v>3913</v>
      </c>
      <c r="I242" s="1" t="s">
        <v>48</v>
      </c>
      <c r="J242" s="1">
        <v>1.2142870426178001</v>
      </c>
      <c r="K242" s="1">
        <v>1.0691885948181199</v>
      </c>
      <c r="L242" s="1">
        <v>0.97010546922683705</v>
      </c>
      <c r="M242" s="1">
        <v>0.95154690742492698</v>
      </c>
      <c r="N242" s="1">
        <v>0.60998320579528797</v>
      </c>
      <c r="O242" s="1">
        <v>0.18432299792766599</v>
      </c>
      <c r="P242" s="1">
        <v>0.62003988027572599</v>
      </c>
      <c r="Q242" s="1">
        <v>0.85909867286682096</v>
      </c>
      <c r="R242" s="1" t="s">
        <v>27</v>
      </c>
      <c r="S242" s="1">
        <v>1</v>
      </c>
      <c r="T242" s="1" t="s">
        <v>3909</v>
      </c>
      <c r="U242" s="1">
        <v>516</v>
      </c>
      <c r="V242" s="1" t="s">
        <v>3910</v>
      </c>
      <c r="W242" s="1" t="s">
        <v>3911</v>
      </c>
    </row>
    <row r="243" spans="1:23">
      <c r="A243" s="1" t="s">
        <v>3082</v>
      </c>
      <c r="B243" s="1" t="s">
        <v>2998</v>
      </c>
      <c r="C243" s="1" t="s">
        <v>2098</v>
      </c>
      <c r="D243" s="1" t="s">
        <v>3906</v>
      </c>
      <c r="E243" s="1" t="s">
        <v>3907</v>
      </c>
      <c r="F243" s="1">
        <v>1.3975702608305813</v>
      </c>
      <c r="G243" s="1">
        <v>1.9507195392142813E-2</v>
      </c>
      <c r="H243" s="1" t="s">
        <v>4034</v>
      </c>
      <c r="I243" s="1" t="s">
        <v>48</v>
      </c>
      <c r="J243" s="1">
        <v>1.2142870426178001</v>
      </c>
      <c r="K243" s="1">
        <v>1.0691885948181199</v>
      </c>
      <c r="L243" s="1">
        <v>0.97010546922683705</v>
      </c>
      <c r="M243" s="1">
        <v>0.95154690742492698</v>
      </c>
      <c r="N243" s="1">
        <v>0.60998320579528797</v>
      </c>
      <c r="O243" s="1">
        <v>0.18432299792766599</v>
      </c>
      <c r="P243" s="1">
        <v>0.62003988027572599</v>
      </c>
      <c r="Q243" s="1">
        <v>0.85909867286682096</v>
      </c>
      <c r="R243" s="1" t="s">
        <v>27</v>
      </c>
      <c r="S243" s="1">
        <v>1</v>
      </c>
      <c r="T243" s="1" t="s">
        <v>3909</v>
      </c>
      <c r="U243" s="1">
        <v>521</v>
      </c>
      <c r="V243" s="1" t="s">
        <v>3910</v>
      </c>
      <c r="W243" s="1" t="s">
        <v>3911</v>
      </c>
    </row>
    <row r="244" spans="1:23">
      <c r="A244" s="1" t="s">
        <v>3082</v>
      </c>
      <c r="B244" s="1" t="s">
        <v>2998</v>
      </c>
      <c r="C244" s="1" t="s">
        <v>2098</v>
      </c>
      <c r="D244" s="1" t="s">
        <v>3912</v>
      </c>
      <c r="E244" s="1" t="s">
        <v>3907</v>
      </c>
      <c r="F244" s="1">
        <v>1.3975702608305813</v>
      </c>
      <c r="G244" s="1">
        <v>1.9507195392142813E-2</v>
      </c>
      <c r="H244" s="1" t="s">
        <v>4035</v>
      </c>
      <c r="I244" s="1" t="s">
        <v>48</v>
      </c>
      <c r="J244" s="1">
        <v>1.2142870426178001</v>
      </c>
      <c r="K244" s="1">
        <v>1.0691885948181199</v>
      </c>
      <c r="L244" s="1">
        <v>0.97010546922683705</v>
      </c>
      <c r="M244" s="1">
        <v>0.95154690742492698</v>
      </c>
      <c r="N244" s="1">
        <v>0.60998320579528797</v>
      </c>
      <c r="O244" s="1">
        <v>0.18432299792766599</v>
      </c>
      <c r="P244" s="1">
        <v>0.62003988027572599</v>
      </c>
      <c r="Q244" s="1">
        <v>0.85909867286682096</v>
      </c>
      <c r="R244" s="1" t="s">
        <v>27</v>
      </c>
      <c r="S244" s="1">
        <v>1</v>
      </c>
      <c r="T244" s="1" t="s">
        <v>3909</v>
      </c>
      <c r="U244" s="1">
        <v>524</v>
      </c>
      <c r="V244" s="1" t="s">
        <v>3910</v>
      </c>
      <c r="W244" s="1" t="s">
        <v>3911</v>
      </c>
    </row>
    <row r="245" spans="1:23">
      <c r="A245" s="1" t="s">
        <v>2097</v>
      </c>
      <c r="B245" s="1" t="s">
        <v>2099</v>
      </c>
      <c r="C245" s="1" t="s">
        <v>2098</v>
      </c>
      <c r="D245" s="1" t="s">
        <v>2442</v>
      </c>
      <c r="E245" s="1" t="s">
        <v>2443</v>
      </c>
      <c r="F245" s="1">
        <v>1.840652538642344</v>
      </c>
      <c r="G245" s="1">
        <v>4.5117384400417656E-3</v>
      </c>
      <c r="H245" s="1" t="s">
        <v>2444</v>
      </c>
      <c r="I245" s="1" t="s">
        <v>48</v>
      </c>
      <c r="J245" s="1">
        <v>2.89303827285767</v>
      </c>
      <c r="K245" s="1">
        <v>2.8975572586059601</v>
      </c>
      <c r="L245" s="1">
        <v>2.7712881565093999</v>
      </c>
      <c r="M245" s="1">
        <v>2.9867291450500502</v>
      </c>
      <c r="N245" s="1">
        <v>1.93414318561554</v>
      </c>
      <c r="O245" s="1">
        <v>1.57092273235321</v>
      </c>
      <c r="P245" s="1">
        <v>2.0069854259490998</v>
      </c>
      <c r="Q245" s="1">
        <v>2.5156922340393102</v>
      </c>
      <c r="R245" s="1" t="s">
        <v>27</v>
      </c>
      <c r="S245" s="1" t="s">
        <v>2445</v>
      </c>
      <c r="T245" s="1" t="s">
        <v>2446</v>
      </c>
      <c r="U245" s="1">
        <v>577</v>
      </c>
      <c r="V245" s="1" t="s">
        <v>2447</v>
      </c>
      <c r="W245" s="1" t="s">
        <v>2448</v>
      </c>
    </row>
    <row r="246" spans="1:23">
      <c r="A246" s="1" t="s">
        <v>2097</v>
      </c>
      <c r="B246" s="1" t="s">
        <v>2099</v>
      </c>
      <c r="C246" s="1" t="s">
        <v>2098</v>
      </c>
      <c r="D246" s="1" t="s">
        <v>2452</v>
      </c>
      <c r="E246" s="1" t="s">
        <v>2453</v>
      </c>
      <c r="F246" s="1">
        <v>3.4334057606575068</v>
      </c>
      <c r="G246" s="1">
        <v>1.6088229852414964E-2</v>
      </c>
      <c r="H246" s="1" t="s">
        <v>2454</v>
      </c>
      <c r="I246" s="1">
        <v>1</v>
      </c>
      <c r="J246" s="1">
        <v>0.49563837051391602</v>
      </c>
      <c r="K246" s="1">
        <v>0.13213042914867401</v>
      </c>
      <c r="L246" s="1">
        <v>-0.55352717638015703</v>
      </c>
      <c r="M246" s="1">
        <v>0.38229861855506903</v>
      </c>
      <c r="N246" s="1">
        <v>-1.7246634960174601</v>
      </c>
      <c r="O246" s="1">
        <v>-2.8774898052215598</v>
      </c>
      <c r="P246" s="1">
        <v>-1.53634393215179</v>
      </c>
      <c r="Q246" s="1">
        <v>-0.52352398633956898</v>
      </c>
      <c r="R246" s="1" t="s">
        <v>27</v>
      </c>
      <c r="S246" s="1" t="s">
        <v>2455</v>
      </c>
      <c r="T246" s="1" t="s">
        <v>2456</v>
      </c>
      <c r="U246" s="1">
        <v>551</v>
      </c>
      <c r="V246" s="1" t="s">
        <v>2457</v>
      </c>
      <c r="W246" s="1" t="s">
        <v>2458</v>
      </c>
    </row>
    <row r="247" spans="1:23">
      <c r="A247" s="1" t="s">
        <v>1601</v>
      </c>
      <c r="B247" s="1" t="s">
        <v>1603</v>
      </c>
      <c r="C247" s="1" t="s">
        <v>1602</v>
      </c>
      <c r="D247" s="1" t="s">
        <v>1820</v>
      </c>
      <c r="E247" s="1" t="s">
        <v>1821</v>
      </c>
      <c r="F247" s="1">
        <v>1.4403083222723521</v>
      </c>
      <c r="G247" s="1">
        <v>2.4951131705674024E-2</v>
      </c>
      <c r="H247" s="1" t="s">
        <v>1822</v>
      </c>
      <c r="I247" s="1">
        <v>1</v>
      </c>
      <c r="J247" s="1">
        <v>-0.181075274944305</v>
      </c>
      <c r="K247" s="1">
        <v>-0.65122318267822299</v>
      </c>
      <c r="L247" s="1">
        <v>-0.76525294780731201</v>
      </c>
      <c r="M247" s="1">
        <v>-0.710557520389557</v>
      </c>
      <c r="N247" s="1">
        <v>-0.80715084075927701</v>
      </c>
      <c r="O247" s="1">
        <v>-1.3062119483947801</v>
      </c>
      <c r="P247" s="1">
        <v>-1.2686114311218299</v>
      </c>
      <c r="Q247" s="1">
        <v>-1.0316454172134399</v>
      </c>
      <c r="R247" s="1" t="s">
        <v>27</v>
      </c>
      <c r="S247" s="1">
        <v>1</v>
      </c>
      <c r="T247" s="1" t="s">
        <v>1823</v>
      </c>
      <c r="U247" s="1">
        <v>590</v>
      </c>
      <c r="V247" s="1" t="s">
        <v>1824</v>
      </c>
      <c r="W247" s="1" t="s">
        <v>1825</v>
      </c>
    </row>
    <row r="248" spans="1:23">
      <c r="A248" s="1" t="s">
        <v>260</v>
      </c>
      <c r="B248" s="1" t="s">
        <v>262</v>
      </c>
      <c r="C248" s="1" t="s">
        <v>261</v>
      </c>
      <c r="D248" s="1" t="s">
        <v>381</v>
      </c>
      <c r="E248" s="1" t="s">
        <v>382</v>
      </c>
      <c r="F248" s="1">
        <v>0.70814790015307416</v>
      </c>
      <c r="G248" s="1">
        <v>2.9062755826279204E-2</v>
      </c>
      <c r="H248" s="1" t="s">
        <v>383</v>
      </c>
      <c r="I248" s="1">
        <v>1</v>
      </c>
      <c r="J248" s="1">
        <v>-1.7296562194824201</v>
      </c>
      <c r="K248" s="1">
        <v>-1.9909418821334799</v>
      </c>
      <c r="L248" s="1">
        <v>-1.5930379629135101</v>
      </c>
      <c r="M248" s="1">
        <v>-2.34221339225769</v>
      </c>
      <c r="N248" s="1">
        <v>-1.3217412233352701</v>
      </c>
      <c r="O248" s="1">
        <v>-1.41972780227661</v>
      </c>
      <c r="P248" s="1">
        <v>-1.57567858695984</v>
      </c>
      <c r="Q248" s="1">
        <v>-1.3471922874450699</v>
      </c>
      <c r="R248" s="1" t="s">
        <v>27</v>
      </c>
      <c r="S248" s="1">
        <v>1</v>
      </c>
      <c r="T248" s="1" t="s">
        <v>384</v>
      </c>
      <c r="U248" s="1">
        <v>11</v>
      </c>
      <c r="V248" s="1" t="s">
        <v>385</v>
      </c>
      <c r="W248" s="1" t="s">
        <v>386</v>
      </c>
    </row>
    <row r="249" spans="1:23">
      <c r="A249" s="1" t="s">
        <v>1398</v>
      </c>
      <c r="B249" s="1" t="s">
        <v>1400</v>
      </c>
      <c r="C249" s="1" t="s">
        <v>1399</v>
      </c>
      <c r="D249" s="1" t="s">
        <v>1604</v>
      </c>
      <c r="E249" s="1" t="s">
        <v>1605</v>
      </c>
      <c r="F249" s="1">
        <v>0.5401583000493122</v>
      </c>
      <c r="G249" s="1">
        <v>6.2229880415832625E-3</v>
      </c>
      <c r="H249" s="1" t="s">
        <v>1606</v>
      </c>
      <c r="I249" s="1" t="s">
        <v>48</v>
      </c>
      <c r="J249" s="1">
        <v>-2.0250072479247998</v>
      </c>
      <c r="K249" s="1">
        <v>-1.84744513034821</v>
      </c>
      <c r="L249" s="1">
        <v>-1.5894926786422701</v>
      </c>
      <c r="M249" s="1">
        <v>-1.4824795722961399</v>
      </c>
      <c r="N249" s="1">
        <v>-0.72917211055755604</v>
      </c>
      <c r="O249" s="1">
        <v>-1.0294668674469001</v>
      </c>
      <c r="P249" s="1">
        <v>-1.2205240726470901</v>
      </c>
      <c r="Q249" s="1">
        <v>-0.41107827425003102</v>
      </c>
      <c r="R249" s="1" t="s">
        <v>27</v>
      </c>
      <c r="S249" s="1">
        <v>1</v>
      </c>
      <c r="T249" s="1" t="s">
        <v>1607</v>
      </c>
      <c r="U249" s="1">
        <v>8</v>
      </c>
      <c r="V249" s="1" t="s">
        <v>1608</v>
      </c>
      <c r="W249" s="1" t="s">
        <v>1609</v>
      </c>
    </row>
    <row r="250" spans="1:23">
      <c r="A250" s="1" t="s">
        <v>1398</v>
      </c>
      <c r="B250" s="1" t="s">
        <v>1400</v>
      </c>
      <c r="C250" s="1" t="s">
        <v>1399</v>
      </c>
      <c r="D250" s="1" t="s">
        <v>3619</v>
      </c>
      <c r="E250" s="1" t="s">
        <v>1605</v>
      </c>
      <c r="F250" s="1">
        <v>0.61281172310275733</v>
      </c>
      <c r="G250" s="1">
        <v>3.8354125753647696E-2</v>
      </c>
      <c r="H250" s="1" t="s">
        <v>3620</v>
      </c>
      <c r="I250" s="1" t="s">
        <v>48</v>
      </c>
      <c r="J250" s="1">
        <v>-1.7815524339675901</v>
      </c>
      <c r="K250" s="1">
        <v>-2.1715457439422599</v>
      </c>
      <c r="L250" s="1">
        <v>-1.70812427997589</v>
      </c>
      <c r="M250" s="1">
        <v>-1.3915697336196899</v>
      </c>
      <c r="N250" s="1">
        <v>-0.96099972724914595</v>
      </c>
      <c r="O250" s="1">
        <v>-0.79479908943176303</v>
      </c>
      <c r="P250" s="1">
        <v>-1.6866805553436299</v>
      </c>
      <c r="Q250" s="1">
        <v>-0.78437602519989003</v>
      </c>
      <c r="R250" s="1" t="s">
        <v>27</v>
      </c>
      <c r="S250" s="1">
        <v>1</v>
      </c>
      <c r="T250" s="1" t="s">
        <v>1607</v>
      </c>
      <c r="U250" s="1">
        <v>4</v>
      </c>
      <c r="V250" s="1" t="s">
        <v>3621</v>
      </c>
      <c r="W250" s="1" t="s">
        <v>3622</v>
      </c>
    </row>
    <row r="251" spans="1:23">
      <c r="A251" s="1" t="s">
        <v>1398</v>
      </c>
      <c r="B251" s="1" t="s">
        <v>1400</v>
      </c>
      <c r="C251" s="1" t="s">
        <v>1399</v>
      </c>
      <c r="D251" s="1" t="s">
        <v>1604</v>
      </c>
      <c r="E251" s="1" t="s">
        <v>1605</v>
      </c>
      <c r="F251" s="1">
        <v>0.61281172310275733</v>
      </c>
      <c r="G251" s="1">
        <v>3.8354125753647696E-2</v>
      </c>
      <c r="H251" s="1" t="s">
        <v>3623</v>
      </c>
      <c r="I251" s="1" t="s">
        <v>48</v>
      </c>
      <c r="J251" s="1">
        <v>-1.7815524339675901</v>
      </c>
      <c r="K251" s="1">
        <v>-2.1715457439422599</v>
      </c>
      <c r="L251" s="1">
        <v>-1.70812427997589</v>
      </c>
      <c r="M251" s="1">
        <v>-1.3915697336196899</v>
      </c>
      <c r="N251" s="1">
        <v>-0.96099972724914595</v>
      </c>
      <c r="O251" s="1">
        <v>-0.79479908943176303</v>
      </c>
      <c r="P251" s="1">
        <v>-1.6866805553436299</v>
      </c>
      <c r="Q251" s="1">
        <v>-0.78437602519989003</v>
      </c>
      <c r="R251" s="1" t="s">
        <v>27</v>
      </c>
      <c r="S251" s="1">
        <v>1</v>
      </c>
      <c r="T251" s="1" t="s">
        <v>1607</v>
      </c>
      <c r="U251" s="1">
        <v>8</v>
      </c>
      <c r="V251" s="1" t="s">
        <v>3621</v>
      </c>
      <c r="W251" s="1" t="s">
        <v>3622</v>
      </c>
    </row>
    <row r="252" spans="1:23">
      <c r="A252" s="1" t="s">
        <v>1398</v>
      </c>
      <c r="B252" s="1" t="s">
        <v>1400</v>
      </c>
      <c r="C252" s="1" t="s">
        <v>1399</v>
      </c>
      <c r="D252" s="1" t="s">
        <v>3624</v>
      </c>
      <c r="E252" s="1" t="s">
        <v>3625</v>
      </c>
      <c r="F252" s="1">
        <v>0.70118463054634461</v>
      </c>
      <c r="G252" s="1">
        <v>5.2305263620218033E-3</v>
      </c>
      <c r="H252" s="1" t="s">
        <v>3626</v>
      </c>
      <c r="I252" s="1" t="s">
        <v>48</v>
      </c>
      <c r="J252" s="1">
        <v>0.44051128625869801</v>
      </c>
      <c r="K252" s="1">
        <v>0.354740470647812</v>
      </c>
      <c r="L252" s="1">
        <v>0.39408949017524703</v>
      </c>
      <c r="M252" s="1">
        <v>0.156450495123863</v>
      </c>
      <c r="N252" s="1">
        <v>0.54762482643127397</v>
      </c>
      <c r="O252" s="1">
        <v>0.89952099323272705</v>
      </c>
      <c r="P252" s="1">
        <v>0.99426639080047596</v>
      </c>
      <c r="Q252" s="1">
        <v>0.95291441679000899</v>
      </c>
      <c r="R252" s="1" t="s">
        <v>27</v>
      </c>
      <c r="S252" s="1">
        <v>1</v>
      </c>
      <c r="T252" s="1" t="s">
        <v>3627</v>
      </c>
      <c r="U252" s="1">
        <v>22</v>
      </c>
      <c r="V252" s="1" t="s">
        <v>3628</v>
      </c>
      <c r="W252" s="1" t="s">
        <v>3629</v>
      </c>
    </row>
    <row r="253" spans="1:23">
      <c r="A253" s="1" t="s">
        <v>1398</v>
      </c>
      <c r="B253" s="1" t="s">
        <v>1400</v>
      </c>
      <c r="C253" s="1" t="s">
        <v>1399</v>
      </c>
      <c r="D253" s="1" t="s">
        <v>3630</v>
      </c>
      <c r="E253" s="1" t="s">
        <v>3625</v>
      </c>
      <c r="F253" s="1">
        <v>0.70118463054634461</v>
      </c>
      <c r="G253" s="1">
        <v>5.2305263620218033E-3</v>
      </c>
      <c r="H253" s="1" t="s">
        <v>3631</v>
      </c>
      <c r="I253" s="1" t="s">
        <v>48</v>
      </c>
      <c r="J253" s="1">
        <v>0.44051128625869801</v>
      </c>
      <c r="K253" s="1">
        <v>0.354740470647812</v>
      </c>
      <c r="L253" s="1">
        <v>0.39408949017524703</v>
      </c>
      <c r="M253" s="1">
        <v>0.156450495123863</v>
      </c>
      <c r="N253" s="1">
        <v>0.54762482643127397</v>
      </c>
      <c r="O253" s="1">
        <v>0.89952099323272705</v>
      </c>
      <c r="P253" s="1">
        <v>0.99426639080047596</v>
      </c>
      <c r="Q253" s="1">
        <v>0.95291441679000899</v>
      </c>
      <c r="R253" s="1" t="s">
        <v>27</v>
      </c>
      <c r="S253" s="1">
        <v>1</v>
      </c>
      <c r="T253" s="1" t="s">
        <v>3632</v>
      </c>
      <c r="U253" s="1">
        <v>25</v>
      </c>
      <c r="V253" s="1" t="s">
        <v>3628</v>
      </c>
      <c r="W253" s="1" t="s">
        <v>3629</v>
      </c>
    </row>
    <row r="254" spans="1:23">
      <c r="A254" s="1" t="s">
        <v>2430</v>
      </c>
      <c r="B254" s="1" t="s">
        <v>2432</v>
      </c>
      <c r="C254" s="1" t="s">
        <v>2431</v>
      </c>
      <c r="D254" s="1" t="s">
        <v>3137</v>
      </c>
      <c r="E254" s="1" t="s">
        <v>3138</v>
      </c>
      <c r="F254" s="1">
        <v>2.01664884954599</v>
      </c>
      <c r="G254" s="1">
        <v>1.3550652450288758E-2</v>
      </c>
      <c r="H254" s="1" t="s">
        <v>3139</v>
      </c>
      <c r="I254" s="1">
        <v>2</v>
      </c>
      <c r="J254" s="1">
        <v>2.1351060867309601</v>
      </c>
      <c r="K254" s="1">
        <v>2.04155826568604</v>
      </c>
      <c r="L254" s="1">
        <v>1.3624198436737101</v>
      </c>
      <c r="M254" s="1">
        <v>1.5729706287384</v>
      </c>
      <c r="N254" s="1">
        <v>1.3349242210388199</v>
      </c>
      <c r="O254" s="1">
        <v>0.459092617034912</v>
      </c>
      <c r="P254" s="1">
        <v>0.922871112823486</v>
      </c>
      <c r="Q254" s="1">
        <v>0.34732729196548501</v>
      </c>
      <c r="R254" s="1" t="s">
        <v>27</v>
      </c>
      <c r="S254" s="1" t="s">
        <v>3140</v>
      </c>
      <c r="T254" s="1" t="s">
        <v>3141</v>
      </c>
      <c r="U254" s="1">
        <v>256</v>
      </c>
      <c r="V254" s="1" t="s">
        <v>3142</v>
      </c>
      <c r="W254" s="1" t="s">
        <v>3143</v>
      </c>
    </row>
    <row r="255" spans="1:23">
      <c r="A255" s="1" t="s">
        <v>2430</v>
      </c>
      <c r="B255" s="1" t="s">
        <v>2432</v>
      </c>
      <c r="C255" s="1" t="s">
        <v>2431</v>
      </c>
      <c r="D255" s="1" t="s">
        <v>3144</v>
      </c>
      <c r="E255" s="1" t="s">
        <v>3145</v>
      </c>
      <c r="F255" s="1">
        <v>2.0125088388334884</v>
      </c>
      <c r="G255" s="1">
        <v>2.5543661455395699E-2</v>
      </c>
      <c r="H255" s="1" t="s">
        <v>3146</v>
      </c>
      <c r="I255" s="1" t="s">
        <v>48</v>
      </c>
      <c r="J255" s="1">
        <v>2.1119914054870601</v>
      </c>
      <c r="K255" s="1">
        <v>1.9625838994979901</v>
      </c>
      <c r="L255" s="1">
        <v>1.0106170177459699</v>
      </c>
      <c r="M255" s="1">
        <v>1.4996260404586801</v>
      </c>
      <c r="N255" s="1">
        <v>1.2911491394043</v>
      </c>
      <c r="O255" s="1">
        <v>0.17614869773387901</v>
      </c>
      <c r="P255" s="1">
        <v>0.52461516857147195</v>
      </c>
      <c r="Q255" s="1">
        <v>0.55692487955093395</v>
      </c>
      <c r="R255" s="1" t="s">
        <v>27</v>
      </c>
      <c r="S255" s="1" t="s">
        <v>3147</v>
      </c>
      <c r="T255" s="1" t="s">
        <v>3148</v>
      </c>
      <c r="U255" s="1">
        <v>260</v>
      </c>
      <c r="V255" s="1" t="s">
        <v>3149</v>
      </c>
      <c r="W255" s="1" t="s">
        <v>3150</v>
      </c>
    </row>
    <row r="256" spans="1:23">
      <c r="A256" s="1" t="s">
        <v>2791</v>
      </c>
      <c r="B256" s="1" t="s">
        <v>2793</v>
      </c>
      <c r="C256" s="1" t="s">
        <v>2792</v>
      </c>
      <c r="D256" s="1" t="s">
        <v>3582</v>
      </c>
      <c r="E256" s="1" t="s">
        <v>3583</v>
      </c>
      <c r="F256" s="1">
        <v>0.73461842598404026</v>
      </c>
      <c r="G256" s="1">
        <v>3.4190883293810391E-2</v>
      </c>
      <c r="H256" s="1" t="s">
        <v>3584</v>
      </c>
      <c r="I256" s="1">
        <v>2</v>
      </c>
      <c r="J256" s="1">
        <v>-1.84252893924713</v>
      </c>
      <c r="K256" s="1">
        <v>-1.4652471542358401</v>
      </c>
      <c r="L256" s="1">
        <v>-1.7488536834716799</v>
      </c>
      <c r="M256" s="1">
        <v>-1.78685963153839</v>
      </c>
      <c r="N256" s="1">
        <v>-0.91385847330093395</v>
      </c>
      <c r="O256" s="1">
        <v>-1.2051299810409499</v>
      </c>
      <c r="P256" s="1">
        <v>-1.3699352741241499</v>
      </c>
      <c r="Q256" s="1">
        <v>-1.5748336315155</v>
      </c>
      <c r="R256" s="1" t="s">
        <v>27</v>
      </c>
      <c r="S256" s="1" t="s">
        <v>3585</v>
      </c>
      <c r="T256" s="1" t="s">
        <v>3105</v>
      </c>
      <c r="U256" s="1">
        <v>525</v>
      </c>
      <c r="V256" s="1" t="s">
        <v>3586</v>
      </c>
      <c r="W256" s="1" t="s">
        <v>3587</v>
      </c>
    </row>
    <row r="257" spans="1:23">
      <c r="A257" s="1" t="s">
        <v>605</v>
      </c>
      <c r="B257" s="1" t="s">
        <v>607</v>
      </c>
      <c r="C257" s="1" t="s">
        <v>606</v>
      </c>
      <c r="D257" s="1" t="s">
        <v>738</v>
      </c>
      <c r="E257" s="1" t="s">
        <v>739</v>
      </c>
      <c r="F257" s="1">
        <v>0.63595648000069915</v>
      </c>
      <c r="G257" s="1">
        <v>3.6422762110679067E-2</v>
      </c>
      <c r="H257" s="1" t="s">
        <v>740</v>
      </c>
      <c r="I257" s="1" t="s">
        <v>48</v>
      </c>
      <c r="J257" s="1">
        <v>-1.1094508171081501</v>
      </c>
      <c r="K257" s="1">
        <v>-0.93500077724456798</v>
      </c>
      <c r="L257" s="1">
        <v>-0.33337938785553001</v>
      </c>
      <c r="M257" s="1">
        <v>-1.4738583564758301</v>
      </c>
      <c r="N257" s="1">
        <v>-0.289265155792236</v>
      </c>
      <c r="O257" s="1">
        <v>-0.39488673210143999</v>
      </c>
      <c r="P257" s="1">
        <v>-0.173266962170601</v>
      </c>
      <c r="Q257" s="1">
        <v>-0.38227027654647799</v>
      </c>
      <c r="R257" s="1" t="s">
        <v>27</v>
      </c>
      <c r="S257" s="1" t="s">
        <v>741</v>
      </c>
      <c r="T257" s="1" t="s">
        <v>742</v>
      </c>
      <c r="U257" s="1">
        <v>797</v>
      </c>
      <c r="V257" s="1" t="s">
        <v>743</v>
      </c>
      <c r="W257" s="1" t="s">
        <v>744</v>
      </c>
    </row>
    <row r="258" spans="1:23">
      <c r="A258" s="1" t="s">
        <v>3098</v>
      </c>
      <c r="B258" s="1" t="s">
        <v>3100</v>
      </c>
      <c r="C258" s="1" t="s">
        <v>3099</v>
      </c>
      <c r="D258" s="1" t="s">
        <v>4104</v>
      </c>
      <c r="E258" s="1" t="s">
        <v>4105</v>
      </c>
      <c r="F258" s="1">
        <v>4.9949458619424609</v>
      </c>
      <c r="G258" s="1">
        <v>4.680341048815137E-2</v>
      </c>
      <c r="H258" s="1" t="s">
        <v>4106</v>
      </c>
      <c r="I258" s="1">
        <v>2</v>
      </c>
      <c r="J258" s="1">
        <v>1.8228467702865601</v>
      </c>
      <c r="K258" s="1">
        <v>2.4684414863586399</v>
      </c>
      <c r="L258" s="1">
        <v>1.51989185810089</v>
      </c>
      <c r="M258" s="1">
        <v>2.95662498474121</v>
      </c>
      <c r="N258" s="1">
        <v>0.70309984683990501</v>
      </c>
      <c r="O258" s="1">
        <v>-4.3795902281999602E-2</v>
      </c>
      <c r="P258" s="1">
        <v>-2.5875430107116699</v>
      </c>
      <c r="Q258" s="1">
        <v>1.41416800022125</v>
      </c>
      <c r="R258" s="1" t="s">
        <v>2682</v>
      </c>
      <c r="S258" s="1" t="s">
        <v>4107</v>
      </c>
      <c r="T258" s="1" t="s">
        <v>4108</v>
      </c>
      <c r="U258" s="1">
        <v>865</v>
      </c>
      <c r="V258" s="1" t="s">
        <v>4109</v>
      </c>
      <c r="W258" s="1" t="s">
        <v>4110</v>
      </c>
    </row>
    <row r="259" spans="1:23">
      <c r="A259" s="1" t="s">
        <v>1056</v>
      </c>
      <c r="B259" s="1" t="s">
        <v>1058</v>
      </c>
      <c r="C259" s="1" t="s">
        <v>1057</v>
      </c>
      <c r="D259" s="1" t="s">
        <v>1238</v>
      </c>
      <c r="E259" s="1" t="s">
        <v>1239</v>
      </c>
      <c r="F259" s="1">
        <v>0.75923344814869898</v>
      </c>
      <c r="G259" s="1">
        <v>2.327176851863702E-2</v>
      </c>
      <c r="H259" s="1" t="s">
        <v>1240</v>
      </c>
      <c r="I259" s="1">
        <v>1</v>
      </c>
      <c r="J259" s="1">
        <v>0.18985849618911699</v>
      </c>
      <c r="K259" s="1">
        <v>8.7874978780746502E-2</v>
      </c>
      <c r="L259" s="1">
        <v>0.25811019539833102</v>
      </c>
      <c r="M259" s="1">
        <v>0.102407857775688</v>
      </c>
      <c r="N259" s="1">
        <v>0.91028714179992698</v>
      </c>
      <c r="O259" s="1">
        <v>0.55767083168029796</v>
      </c>
      <c r="P259" s="1">
        <v>0.36209595203399703</v>
      </c>
      <c r="Q259" s="1">
        <v>0.39773577451705899</v>
      </c>
      <c r="R259" s="1" t="s">
        <v>27</v>
      </c>
      <c r="S259" s="1" t="s">
        <v>1241</v>
      </c>
      <c r="T259" s="1" t="s">
        <v>1242</v>
      </c>
      <c r="U259" s="1">
        <v>234</v>
      </c>
      <c r="V259" s="1" t="s">
        <v>1243</v>
      </c>
      <c r="W259" s="1" t="s">
        <v>1244</v>
      </c>
    </row>
    <row r="260" spans="1:23">
      <c r="A260" s="1" t="s">
        <v>1331</v>
      </c>
      <c r="B260" s="1" t="s">
        <v>1333</v>
      </c>
      <c r="C260" s="1" t="s">
        <v>1332</v>
      </c>
      <c r="D260" s="1" t="s">
        <v>1524</v>
      </c>
      <c r="E260" s="1" t="s">
        <v>1525</v>
      </c>
      <c r="F260" s="1">
        <v>0.67369733671392262</v>
      </c>
      <c r="G260" s="1">
        <v>2.2970719801394836E-2</v>
      </c>
      <c r="H260" s="1" t="s">
        <v>1526</v>
      </c>
      <c r="I260" s="1" t="s">
        <v>48</v>
      </c>
      <c r="J260" s="1">
        <v>-1.11137771606445</v>
      </c>
      <c r="K260" s="1">
        <v>-0.731647849082947</v>
      </c>
      <c r="L260" s="1">
        <v>-0.44603508710861201</v>
      </c>
      <c r="M260" s="1">
        <v>-1.0865460634231601</v>
      </c>
      <c r="N260" s="1">
        <v>-0.16026474535465199</v>
      </c>
      <c r="O260" s="1">
        <v>-0.26532620191574102</v>
      </c>
      <c r="P260" s="1">
        <v>-0.110242761671543</v>
      </c>
      <c r="Q260" s="1">
        <v>-0.56046301126480103</v>
      </c>
      <c r="R260" s="1" t="s">
        <v>27</v>
      </c>
      <c r="S260" s="1" t="s">
        <v>1527</v>
      </c>
      <c r="T260" s="1" t="s">
        <v>1528</v>
      </c>
      <c r="U260" s="1">
        <v>74</v>
      </c>
      <c r="V260" s="1" t="s">
        <v>1529</v>
      </c>
      <c r="W260" s="1" t="s">
        <v>1530</v>
      </c>
    </row>
    <row r="261" spans="1:23">
      <c r="A261" s="1" t="s">
        <v>1714</v>
      </c>
      <c r="B261" s="1" t="s">
        <v>1716</v>
      </c>
      <c r="C261" s="1" t="s">
        <v>1715</v>
      </c>
      <c r="D261" s="1" t="s">
        <v>1951</v>
      </c>
      <c r="E261" s="1" t="s">
        <v>1952</v>
      </c>
      <c r="F261" s="1">
        <v>0.739834330498224</v>
      </c>
      <c r="G261" s="1">
        <v>4.8709689681990458E-2</v>
      </c>
      <c r="H261" s="1" t="s">
        <v>1953</v>
      </c>
      <c r="I261" s="1" t="s">
        <v>48</v>
      </c>
      <c r="J261" s="1">
        <v>-1.0228073596954299</v>
      </c>
      <c r="K261" s="1">
        <v>-0.64166021347045898</v>
      </c>
      <c r="L261" s="1">
        <v>-0.64933699369430498</v>
      </c>
      <c r="M261" s="1">
        <v>-0.77102637290954601</v>
      </c>
      <c r="N261" s="1">
        <v>-0.446157276630402</v>
      </c>
      <c r="O261" s="1">
        <v>3.08922696858644E-2</v>
      </c>
      <c r="P261" s="1">
        <v>-0.24426385760307301</v>
      </c>
      <c r="Q261" s="1">
        <v>-0.686398684978485</v>
      </c>
      <c r="R261" s="1" t="s">
        <v>27</v>
      </c>
      <c r="S261" s="1">
        <v>1</v>
      </c>
      <c r="T261" s="1" t="s">
        <v>1954</v>
      </c>
      <c r="U261" s="1">
        <v>991</v>
      </c>
      <c r="V261" s="1" t="s">
        <v>1955</v>
      </c>
      <c r="W261" s="1" t="s">
        <v>1956</v>
      </c>
    </row>
    <row r="262" spans="1:23">
      <c r="A262" s="1" t="s">
        <v>1714</v>
      </c>
      <c r="B262" s="1" t="s">
        <v>1716</v>
      </c>
      <c r="C262" s="1" t="s">
        <v>1715</v>
      </c>
      <c r="D262" s="1" t="s">
        <v>1960</v>
      </c>
      <c r="E262" s="1" t="s">
        <v>1961</v>
      </c>
      <c r="F262" s="1">
        <v>0.51836888694150751</v>
      </c>
      <c r="G262" s="1">
        <v>3.8869945085226634E-2</v>
      </c>
      <c r="H262" s="1" t="s">
        <v>1962</v>
      </c>
      <c r="I262" s="1" t="s">
        <v>48</v>
      </c>
      <c r="J262" s="1">
        <v>0.16322708129882799</v>
      </c>
      <c r="K262" s="1">
        <v>1.30139231681824</v>
      </c>
      <c r="L262" s="1">
        <v>0.92498099803924605</v>
      </c>
      <c r="M262" s="1">
        <v>0.18590877950191501</v>
      </c>
      <c r="N262" s="1">
        <v>1.64399266242981</v>
      </c>
      <c r="O262" s="1">
        <v>1.8204044103622401</v>
      </c>
      <c r="P262" s="1">
        <v>1.95553290843964</v>
      </c>
      <c r="Q262" s="1">
        <v>0.94737505912780795</v>
      </c>
      <c r="R262" s="1" t="s">
        <v>27</v>
      </c>
      <c r="S262" s="1" t="s">
        <v>365</v>
      </c>
      <c r="T262" s="1" t="s">
        <v>1963</v>
      </c>
      <c r="U262" s="1">
        <v>1133</v>
      </c>
      <c r="V262" s="1" t="s">
        <v>1964</v>
      </c>
      <c r="W262" s="1" t="s">
        <v>1965</v>
      </c>
    </row>
    <row r="263" spans="1:23">
      <c r="A263" s="1" t="s">
        <v>1714</v>
      </c>
      <c r="B263" s="1" t="s">
        <v>1716</v>
      </c>
      <c r="C263" s="1" t="s">
        <v>1715</v>
      </c>
      <c r="D263" s="1" t="s">
        <v>2812</v>
      </c>
      <c r="E263" s="1" t="s">
        <v>2813</v>
      </c>
      <c r="F263" s="1">
        <v>1.7418601659935078</v>
      </c>
      <c r="G263" s="1">
        <v>3.7467604357635152E-2</v>
      </c>
      <c r="H263" s="1" t="s">
        <v>2814</v>
      </c>
      <c r="I263" s="1">
        <v>1</v>
      </c>
      <c r="J263" s="1">
        <v>-0.18404445052146901</v>
      </c>
      <c r="K263" s="1">
        <v>0.37534734606742898</v>
      </c>
      <c r="L263" s="1">
        <v>-0.46999096870422402</v>
      </c>
      <c r="M263" s="1">
        <v>0.69647789001464799</v>
      </c>
      <c r="N263" s="1">
        <v>-1.0672345161437999</v>
      </c>
      <c r="O263" s="1">
        <v>-0.44092953205108598</v>
      </c>
      <c r="P263" s="1">
        <v>-0.49761480093002303</v>
      </c>
      <c r="Q263" s="1">
        <v>-0.77894657850265503</v>
      </c>
      <c r="R263" s="1" t="s">
        <v>2682</v>
      </c>
      <c r="S263" s="1" t="s">
        <v>2815</v>
      </c>
      <c r="T263" s="1" t="s">
        <v>2816</v>
      </c>
      <c r="U263" s="1">
        <v>2182</v>
      </c>
      <c r="V263" s="1" t="s">
        <v>2817</v>
      </c>
      <c r="W263" s="1" t="s">
        <v>2818</v>
      </c>
    </row>
    <row r="264" spans="1:23">
      <c r="A264" s="1" t="s">
        <v>1714</v>
      </c>
      <c r="B264" s="1" t="s">
        <v>1716</v>
      </c>
      <c r="C264" s="1" t="s">
        <v>1715</v>
      </c>
      <c r="D264" s="1" t="s">
        <v>3780</v>
      </c>
      <c r="E264" s="1" t="s">
        <v>3781</v>
      </c>
      <c r="F264" s="1">
        <v>0.68622346106025955</v>
      </c>
      <c r="G264" s="1">
        <v>4.4973341367102349E-2</v>
      </c>
      <c r="H264" s="1" t="s">
        <v>3782</v>
      </c>
      <c r="I264" s="1" t="s">
        <v>48</v>
      </c>
      <c r="J264" s="1">
        <v>0.431424111127853</v>
      </c>
      <c r="K264" s="1">
        <v>1.08546030521393</v>
      </c>
      <c r="L264" s="1">
        <v>1.35114598274231</v>
      </c>
      <c r="M264" s="1">
        <v>1.2153134346008301</v>
      </c>
      <c r="N264" s="1">
        <v>1.4267482757568399</v>
      </c>
      <c r="O264" s="1">
        <v>1.6216231584548999</v>
      </c>
      <c r="P264" s="1">
        <v>1.7295560836792001</v>
      </c>
      <c r="Q264" s="1">
        <v>1.47841489315033</v>
      </c>
      <c r="R264" s="1" t="s">
        <v>27</v>
      </c>
      <c r="S264" s="1">
        <v>1</v>
      </c>
      <c r="T264" s="1" t="s">
        <v>3783</v>
      </c>
      <c r="U264" s="1">
        <v>114</v>
      </c>
      <c r="V264" s="1" t="s">
        <v>3784</v>
      </c>
      <c r="W264" s="1" t="s">
        <v>3785</v>
      </c>
    </row>
    <row r="265" spans="1:23">
      <c r="A265" s="1" t="s">
        <v>1714</v>
      </c>
      <c r="B265" s="1" t="s">
        <v>1716</v>
      </c>
      <c r="C265" s="1" t="s">
        <v>1715</v>
      </c>
      <c r="D265" s="1" t="s">
        <v>3786</v>
      </c>
      <c r="E265" s="1" t="s">
        <v>3787</v>
      </c>
      <c r="F265" s="1">
        <v>0.68622346106025955</v>
      </c>
      <c r="G265" s="1">
        <v>4.4973341367102349E-2</v>
      </c>
      <c r="H265" s="1" t="s">
        <v>3788</v>
      </c>
      <c r="I265" s="1" t="s">
        <v>48</v>
      </c>
      <c r="J265" s="1">
        <v>0.431424111127853</v>
      </c>
      <c r="K265" s="1">
        <v>1.08546030521393</v>
      </c>
      <c r="L265" s="1">
        <v>1.35114598274231</v>
      </c>
      <c r="M265" s="1">
        <v>1.2153134346008301</v>
      </c>
      <c r="N265" s="1">
        <v>1.4267482757568399</v>
      </c>
      <c r="O265" s="1">
        <v>1.6216231584548999</v>
      </c>
      <c r="P265" s="1">
        <v>1.7295560836792001</v>
      </c>
      <c r="Q265" s="1">
        <v>1.47841489315033</v>
      </c>
      <c r="R265" s="1" t="s">
        <v>27</v>
      </c>
      <c r="S265" s="1" t="s">
        <v>3789</v>
      </c>
      <c r="T265" s="1" t="s">
        <v>3790</v>
      </c>
      <c r="U265" s="1">
        <v>117</v>
      </c>
      <c r="V265" s="1" t="s">
        <v>3784</v>
      </c>
      <c r="W265" s="1" t="s">
        <v>3785</v>
      </c>
    </row>
    <row r="266" spans="1:23">
      <c r="A266" s="1" t="s">
        <v>241</v>
      </c>
      <c r="B266" s="1" t="s">
        <v>243</v>
      </c>
      <c r="C266" s="1" t="s">
        <v>242</v>
      </c>
      <c r="D266" s="1" t="s">
        <v>333</v>
      </c>
      <c r="E266" s="1" t="s">
        <v>334</v>
      </c>
      <c r="F266" s="1">
        <v>0.54254601017239101</v>
      </c>
      <c r="G266" s="1">
        <v>2.9038699488686461E-2</v>
      </c>
      <c r="H266" s="1" t="s">
        <v>335</v>
      </c>
      <c r="I266" s="1" t="s">
        <v>48</v>
      </c>
      <c r="J266" s="1">
        <v>0.65280610322952304</v>
      </c>
      <c r="K266" s="1">
        <v>0.47317433357238797</v>
      </c>
      <c r="L266" s="1">
        <v>1.0545413494110101</v>
      </c>
      <c r="M266" s="1">
        <v>-0.255147665739059</v>
      </c>
      <c r="N266" s="1">
        <v>1.39232313632965</v>
      </c>
      <c r="O266" s="1">
        <v>1.57565057277679</v>
      </c>
      <c r="P266" s="1">
        <v>1.5358612537384</v>
      </c>
      <c r="Q266" s="1">
        <v>0.95026957988739003</v>
      </c>
      <c r="R266" s="1" t="s">
        <v>27</v>
      </c>
      <c r="S266" s="1">
        <v>1</v>
      </c>
      <c r="T266" s="1" t="s">
        <v>336</v>
      </c>
      <c r="U266" s="1">
        <v>1395</v>
      </c>
      <c r="V266" s="1" t="s">
        <v>337</v>
      </c>
      <c r="W266" s="1" t="s">
        <v>338</v>
      </c>
    </row>
    <row r="267" spans="1:23">
      <c r="A267" s="1" t="s">
        <v>241</v>
      </c>
      <c r="B267" s="1" t="s">
        <v>243</v>
      </c>
      <c r="C267" s="1" t="s">
        <v>242</v>
      </c>
      <c r="D267" s="1" t="s">
        <v>342</v>
      </c>
      <c r="E267" s="1" t="s">
        <v>343</v>
      </c>
      <c r="F267" s="1">
        <v>0.5655771375979376</v>
      </c>
      <c r="G267" s="1">
        <v>4.5734528491329508E-2</v>
      </c>
      <c r="H267" s="1" t="s">
        <v>344</v>
      </c>
      <c r="I267" s="1" t="s">
        <v>48</v>
      </c>
      <c r="J267" s="1">
        <v>2.87868356704712</v>
      </c>
      <c r="K267" s="1">
        <v>2.9628605842590301</v>
      </c>
      <c r="L267" s="1">
        <v>3.1230156421661399</v>
      </c>
      <c r="M267" s="1">
        <v>2.0434029102325399</v>
      </c>
      <c r="N267" s="1">
        <v>3.5686585903167698</v>
      </c>
      <c r="O267" s="1">
        <v>3.8860194683075</v>
      </c>
      <c r="P267" s="1">
        <v>3.8903064727783199</v>
      </c>
      <c r="Q267" s="1">
        <v>2.9517953395843501</v>
      </c>
      <c r="R267" s="1" t="s">
        <v>27</v>
      </c>
      <c r="S267" s="1" t="s">
        <v>345</v>
      </c>
      <c r="T267" s="1" t="s">
        <v>346</v>
      </c>
      <c r="U267" s="1">
        <v>1815</v>
      </c>
      <c r="V267" s="1" t="s">
        <v>347</v>
      </c>
      <c r="W267" s="1" t="s">
        <v>348</v>
      </c>
    </row>
    <row r="268" spans="1:23">
      <c r="A268" s="1" t="s">
        <v>241</v>
      </c>
      <c r="B268" s="1" t="s">
        <v>243</v>
      </c>
      <c r="C268" s="1" t="s">
        <v>242</v>
      </c>
      <c r="D268" s="1" t="s">
        <v>352</v>
      </c>
      <c r="E268" s="1" t="s">
        <v>353</v>
      </c>
      <c r="F268" s="1">
        <v>0.57234462622707793</v>
      </c>
      <c r="G268" s="1">
        <v>9.0693246779656391E-4</v>
      </c>
      <c r="H268" s="1" t="s">
        <v>354</v>
      </c>
      <c r="I268" s="1" t="s">
        <v>48</v>
      </c>
      <c r="J268" s="1">
        <v>-0.28549337387085</v>
      </c>
      <c r="K268" s="1">
        <v>-0.17997702956199599</v>
      </c>
      <c r="L268" s="1">
        <v>-0.60670214891433705</v>
      </c>
      <c r="M268" s="1">
        <v>-0.47059732675552401</v>
      </c>
      <c r="N268" s="1">
        <v>0.45004507899284402</v>
      </c>
      <c r="O268" s="1">
        <v>0.60841947793960605</v>
      </c>
      <c r="P268" s="1">
        <v>0.454001635313034</v>
      </c>
      <c r="Q268" s="1">
        <v>0.164939910173416</v>
      </c>
      <c r="R268" s="1" t="s">
        <v>27</v>
      </c>
      <c r="S268" s="1" t="s">
        <v>355</v>
      </c>
      <c r="T268" s="1" t="s">
        <v>356</v>
      </c>
      <c r="U268" s="1">
        <v>934</v>
      </c>
      <c r="V268" s="1" t="s">
        <v>357</v>
      </c>
      <c r="W268" s="1" t="s">
        <v>358</v>
      </c>
    </row>
    <row r="269" spans="1:23">
      <c r="A269" s="1" t="s">
        <v>241</v>
      </c>
      <c r="B269" s="1" t="s">
        <v>243</v>
      </c>
      <c r="C269" s="1" t="s">
        <v>242</v>
      </c>
      <c r="D269" s="1" t="s">
        <v>362</v>
      </c>
      <c r="E269" s="1" t="s">
        <v>363</v>
      </c>
      <c r="F269" s="1">
        <v>1.5544229272387662</v>
      </c>
      <c r="G269" s="1">
        <v>3.6563037312034856E-2</v>
      </c>
      <c r="H269" s="1" t="s">
        <v>364</v>
      </c>
      <c r="I269" s="1" t="s">
        <v>48</v>
      </c>
      <c r="J269" s="1">
        <v>0.62459295988082897</v>
      </c>
      <c r="K269" s="1">
        <v>0.82419192790985096</v>
      </c>
      <c r="L269" s="1">
        <v>0.35811921954155002</v>
      </c>
      <c r="M269" s="1">
        <v>0.236703380942345</v>
      </c>
      <c r="N269" s="1">
        <v>0.40688633918762201</v>
      </c>
      <c r="O269" s="1">
        <v>-0.19558273255825001</v>
      </c>
      <c r="P269" s="1">
        <v>-0.546508729457855</v>
      </c>
      <c r="Q269" s="1">
        <v>-0.166703730821609</v>
      </c>
      <c r="R269" s="1" t="s">
        <v>27</v>
      </c>
      <c r="S269" s="1" t="s">
        <v>365</v>
      </c>
      <c r="T269" s="1" t="s">
        <v>366</v>
      </c>
      <c r="U269" s="1">
        <v>1497</v>
      </c>
      <c r="V269" s="1" t="s">
        <v>367</v>
      </c>
      <c r="W269" s="1" t="s">
        <v>368</v>
      </c>
    </row>
    <row r="270" spans="1:23">
      <c r="A270" s="1" t="s">
        <v>241</v>
      </c>
      <c r="B270" s="1" t="s">
        <v>243</v>
      </c>
      <c r="C270" s="1" t="s">
        <v>242</v>
      </c>
      <c r="D270" s="1" t="s">
        <v>3014</v>
      </c>
      <c r="E270" s="1" t="s">
        <v>3015</v>
      </c>
      <c r="F270" s="1">
        <v>1.5315010598775651</v>
      </c>
      <c r="G270" s="1">
        <v>1.7080057818968299E-2</v>
      </c>
      <c r="H270" s="1" t="s">
        <v>3016</v>
      </c>
      <c r="I270" s="1" t="s">
        <v>48</v>
      </c>
      <c r="J270" s="1">
        <v>5.3742041587829599</v>
      </c>
      <c r="K270" s="1">
        <v>5.7325119972229004</v>
      </c>
      <c r="L270" s="1">
        <v>4.9707050323486301</v>
      </c>
      <c r="M270" s="1">
        <v>5.3198599815368697</v>
      </c>
      <c r="N270" s="1">
        <v>4.6736345291137704</v>
      </c>
      <c r="O270" s="1">
        <v>4.5123882293701199</v>
      </c>
      <c r="P270" s="1">
        <v>4.7337207794189498</v>
      </c>
      <c r="Q270" s="1">
        <v>5.0177521705627397</v>
      </c>
      <c r="R270" s="1" t="s">
        <v>27</v>
      </c>
      <c r="S270" s="1">
        <v>1</v>
      </c>
      <c r="T270" s="1" t="s">
        <v>3017</v>
      </c>
      <c r="U270" s="1">
        <v>1391</v>
      </c>
      <c r="V270" s="1" t="s">
        <v>3018</v>
      </c>
      <c r="W270" s="1" t="s">
        <v>3019</v>
      </c>
    </row>
    <row r="271" spans="1:23">
      <c r="A271" s="1" t="s">
        <v>241</v>
      </c>
      <c r="B271" s="1" t="s">
        <v>243</v>
      </c>
      <c r="C271" s="1" t="s">
        <v>242</v>
      </c>
      <c r="D271" s="1" t="s">
        <v>3021</v>
      </c>
      <c r="E271" s="1" t="s">
        <v>3022</v>
      </c>
      <c r="F271" s="1">
        <v>1.8822296991737621</v>
      </c>
      <c r="G271" s="1">
        <v>4.7149457584755292E-2</v>
      </c>
      <c r="H271" s="1" t="s">
        <v>3023</v>
      </c>
      <c r="I271" s="1">
        <v>2</v>
      </c>
      <c r="J271" s="1">
        <v>1.8942672014236499</v>
      </c>
      <c r="K271" s="1">
        <v>2.38807320594788</v>
      </c>
      <c r="L271" s="1">
        <v>1.4823981523513801</v>
      </c>
      <c r="M271" s="1">
        <v>1.64397525787354</v>
      </c>
      <c r="N271" s="1">
        <v>1.3390109539032</v>
      </c>
      <c r="O271" s="1">
        <v>0.289419114589691</v>
      </c>
      <c r="P271" s="1">
        <v>0.55133938789367698</v>
      </c>
      <c r="Q271" s="1">
        <v>1.57917356491089</v>
      </c>
      <c r="R271" s="1" t="s">
        <v>27</v>
      </c>
      <c r="S271" s="1" t="s">
        <v>3024</v>
      </c>
      <c r="T271" s="1" t="s">
        <v>3025</v>
      </c>
      <c r="U271" s="1">
        <v>1403</v>
      </c>
      <c r="V271" s="1" t="s">
        <v>3026</v>
      </c>
      <c r="W271" s="1" t="s">
        <v>3027</v>
      </c>
    </row>
    <row r="272" spans="1:23">
      <c r="A272" s="1" t="s">
        <v>279</v>
      </c>
      <c r="B272" s="1" t="s">
        <v>281</v>
      </c>
      <c r="C272" s="1" t="s">
        <v>280</v>
      </c>
      <c r="D272" s="1" t="s">
        <v>399</v>
      </c>
      <c r="E272" s="1" t="s">
        <v>400</v>
      </c>
      <c r="F272" s="1">
        <v>2.185033662745449</v>
      </c>
      <c r="G272" s="1">
        <v>6.234747302513075E-3</v>
      </c>
      <c r="H272" s="1" t="s">
        <v>401</v>
      </c>
      <c r="I272" s="1" t="s">
        <v>48</v>
      </c>
      <c r="J272" s="1">
        <v>5.3357400894165004</v>
      </c>
      <c r="K272" s="1">
        <v>6.0095582008361799</v>
      </c>
      <c r="L272" s="1">
        <v>5.1350646018981898</v>
      </c>
      <c r="M272" s="1">
        <v>5.4683403968811</v>
      </c>
      <c r="N272" s="1">
        <v>4.3043346405029297</v>
      </c>
      <c r="O272" s="1">
        <v>3.9540581703186</v>
      </c>
      <c r="P272" s="1">
        <v>4.2685809135437003</v>
      </c>
      <c r="Q272" s="1">
        <v>4.9111075401306197</v>
      </c>
      <c r="R272" s="1" t="s">
        <v>27</v>
      </c>
      <c r="S272" s="1" t="s">
        <v>402</v>
      </c>
      <c r="T272" s="1" t="s">
        <v>403</v>
      </c>
      <c r="U272" s="1">
        <v>739</v>
      </c>
      <c r="V272" s="1" t="s">
        <v>404</v>
      </c>
      <c r="W272" s="1" t="s">
        <v>405</v>
      </c>
    </row>
    <row r="273" spans="1:23">
      <c r="A273" s="1" t="s">
        <v>279</v>
      </c>
      <c r="B273" s="1" t="s">
        <v>281</v>
      </c>
      <c r="C273" s="1" t="s">
        <v>280</v>
      </c>
      <c r="D273" s="1" t="s">
        <v>2717</v>
      </c>
      <c r="E273" s="1" t="s">
        <v>2718</v>
      </c>
      <c r="F273" s="1">
        <v>4.8244136530666761</v>
      </c>
      <c r="G273" s="1">
        <v>1.7384627792856985E-2</v>
      </c>
      <c r="H273" s="1" t="s">
        <v>2719</v>
      </c>
      <c r="I273" s="1" t="s">
        <v>48</v>
      </c>
      <c r="J273" s="1">
        <v>0.966236412525177</v>
      </c>
      <c r="K273" s="1">
        <v>1.2752611637115501</v>
      </c>
      <c r="L273" s="1">
        <v>0.66842907667160001</v>
      </c>
      <c r="M273" s="1">
        <v>2.3451409339904798</v>
      </c>
      <c r="N273" s="1">
        <v>-0.51750117540359497</v>
      </c>
      <c r="O273" s="1">
        <v>-0.36751544475555398</v>
      </c>
      <c r="P273" s="1">
        <v>-0.21135120093822499</v>
      </c>
      <c r="Q273" s="1">
        <v>-2.7299790382385298</v>
      </c>
      <c r="R273" s="1" t="s">
        <v>2682</v>
      </c>
      <c r="S273" s="1" t="s">
        <v>1260</v>
      </c>
      <c r="T273" s="1" t="s">
        <v>2720</v>
      </c>
      <c r="U273" s="1">
        <v>1620</v>
      </c>
      <c r="V273" s="1" t="s">
        <v>2721</v>
      </c>
      <c r="W273" s="1" t="s">
        <v>2722</v>
      </c>
    </row>
    <row r="274" spans="1:23">
      <c r="A274" s="1" t="s">
        <v>279</v>
      </c>
      <c r="B274" s="1" t="s">
        <v>281</v>
      </c>
      <c r="C274" s="1" t="s">
        <v>280</v>
      </c>
      <c r="D274" s="1" t="s">
        <v>3076</v>
      </c>
      <c r="E274" s="1" t="s">
        <v>3077</v>
      </c>
      <c r="F274" s="1">
        <v>1.3050121546540105</v>
      </c>
      <c r="G274" s="1">
        <v>1.4954380732669534E-2</v>
      </c>
      <c r="H274" s="1" t="s">
        <v>3078</v>
      </c>
      <c r="I274" s="1" t="s">
        <v>48</v>
      </c>
      <c r="J274" s="1">
        <v>3.9300687313079798</v>
      </c>
      <c r="K274" s="1">
        <v>3.80700755119324</v>
      </c>
      <c r="L274" s="1">
        <v>3.8340060710907</v>
      </c>
      <c r="M274" s="1">
        <v>3.6002967357635498</v>
      </c>
      <c r="N274" s="1">
        <v>3.3038196563720699</v>
      </c>
      <c r="O274" s="1">
        <v>3.5825636386871298</v>
      </c>
      <c r="P274" s="1">
        <v>3.5387387275695801</v>
      </c>
      <c r="Q274" s="1">
        <v>3.21000409126282</v>
      </c>
      <c r="R274" s="1" t="s">
        <v>27</v>
      </c>
      <c r="S274" s="1">
        <v>1</v>
      </c>
      <c r="T274" s="1" t="s">
        <v>3079</v>
      </c>
      <c r="U274" s="1">
        <v>136</v>
      </c>
      <c r="V274" s="1" t="s">
        <v>3080</v>
      </c>
      <c r="W274" s="1" t="s">
        <v>3081</v>
      </c>
    </row>
    <row r="275" spans="1:23">
      <c r="A275" s="1" t="s">
        <v>279</v>
      </c>
      <c r="B275" s="1" t="s">
        <v>281</v>
      </c>
      <c r="C275" s="1" t="s">
        <v>280</v>
      </c>
      <c r="D275" s="1" t="s">
        <v>3083</v>
      </c>
      <c r="E275" s="1" t="s">
        <v>3084</v>
      </c>
      <c r="F275" s="1">
        <v>1.3050121546540105</v>
      </c>
      <c r="G275" s="1">
        <v>1.4954380732669534E-2</v>
      </c>
      <c r="H275" s="1" t="s">
        <v>3085</v>
      </c>
      <c r="I275" s="1">
        <v>2</v>
      </c>
      <c r="J275" s="1">
        <v>3.9300687313079798</v>
      </c>
      <c r="K275" s="1">
        <v>3.80700755119324</v>
      </c>
      <c r="L275" s="1">
        <v>3.8340060710907</v>
      </c>
      <c r="M275" s="1">
        <v>3.6002967357635498</v>
      </c>
      <c r="N275" s="1">
        <v>3.3038196563720699</v>
      </c>
      <c r="O275" s="1">
        <v>3.5825636386871298</v>
      </c>
      <c r="P275" s="1">
        <v>3.5387387275695801</v>
      </c>
      <c r="Q275" s="1">
        <v>3.21000409126282</v>
      </c>
      <c r="R275" s="1" t="s">
        <v>27</v>
      </c>
      <c r="S275" s="1" t="s">
        <v>3086</v>
      </c>
      <c r="T275" s="1" t="s">
        <v>3087</v>
      </c>
      <c r="U275" s="1">
        <v>140</v>
      </c>
      <c r="V275" s="1" t="s">
        <v>3080</v>
      </c>
      <c r="W275" s="1" t="s">
        <v>3081</v>
      </c>
    </row>
    <row r="276" spans="1:23">
      <c r="A276" s="1" t="s">
        <v>279</v>
      </c>
      <c r="B276" s="1" t="s">
        <v>281</v>
      </c>
      <c r="C276" s="1" t="s">
        <v>280</v>
      </c>
      <c r="D276" s="1" t="s">
        <v>4052</v>
      </c>
      <c r="E276" s="1" t="s">
        <v>4053</v>
      </c>
      <c r="F276" s="1">
        <v>3.4982921804496923</v>
      </c>
      <c r="G276" s="1">
        <v>6.2831458669935277E-3</v>
      </c>
      <c r="H276" s="1" t="s">
        <v>4054</v>
      </c>
      <c r="I276" s="1">
        <v>2</v>
      </c>
      <c r="J276" s="1">
        <v>2.0573549270629901</v>
      </c>
      <c r="K276" s="1">
        <v>2.4915328025817902</v>
      </c>
      <c r="L276" s="1">
        <v>1.2750358581543</v>
      </c>
      <c r="M276" s="1">
        <v>2.2195258140564</v>
      </c>
      <c r="N276" s="1">
        <v>0.306017845869064</v>
      </c>
      <c r="O276" s="1">
        <v>-0.50903397798538197</v>
      </c>
      <c r="P276" s="1">
        <v>-0.12014583498239501</v>
      </c>
      <c r="Q276" s="1">
        <v>1.14000821113586</v>
      </c>
      <c r="R276" s="1" t="s">
        <v>2682</v>
      </c>
      <c r="S276" s="1" t="s">
        <v>4055</v>
      </c>
      <c r="T276" s="1" t="s">
        <v>4056</v>
      </c>
      <c r="U276" s="1">
        <v>1596</v>
      </c>
      <c r="V276" s="1" t="s">
        <v>4057</v>
      </c>
      <c r="W276" s="1" t="s">
        <v>4058</v>
      </c>
    </row>
    <row r="277" spans="1:23">
      <c r="A277" s="1" t="s">
        <v>279</v>
      </c>
      <c r="B277" s="1" t="s">
        <v>281</v>
      </c>
      <c r="C277" s="1" t="s">
        <v>280</v>
      </c>
      <c r="D277" s="1" t="s">
        <v>2717</v>
      </c>
      <c r="E277" s="1" t="s">
        <v>2718</v>
      </c>
      <c r="F277" s="1">
        <v>6.9149997016378943</v>
      </c>
      <c r="G277" s="1">
        <v>8.2412152149820492E-3</v>
      </c>
      <c r="H277" s="1" t="s">
        <v>4059</v>
      </c>
      <c r="I277" s="1" t="s">
        <v>48</v>
      </c>
      <c r="J277" s="1">
        <v>2.4083960056304901</v>
      </c>
      <c r="K277" s="1">
        <v>3.2604010105133101</v>
      </c>
      <c r="L277" s="1">
        <v>1.69546127319336</v>
      </c>
      <c r="M277" s="1">
        <v>3.7292435169220002</v>
      </c>
      <c r="N277" s="1">
        <v>-0.462357997894287</v>
      </c>
      <c r="O277" s="1">
        <v>-1.00465548038483</v>
      </c>
      <c r="P277" s="1">
        <v>-0.18720643222332001</v>
      </c>
      <c r="Q277" s="1">
        <v>1.5888049602508501</v>
      </c>
      <c r="R277" s="1" t="s">
        <v>2682</v>
      </c>
      <c r="S277" s="1" t="s">
        <v>1260</v>
      </c>
      <c r="T277" s="1" t="s">
        <v>2720</v>
      </c>
      <c r="U277" s="1">
        <v>1620</v>
      </c>
      <c r="V277" s="1" t="s">
        <v>4060</v>
      </c>
      <c r="W277" s="1" t="s">
        <v>4061</v>
      </c>
    </row>
    <row r="278" spans="1:23">
      <c r="A278" s="1" t="s">
        <v>279</v>
      </c>
      <c r="B278" s="1" t="s">
        <v>281</v>
      </c>
      <c r="C278" s="1" t="s">
        <v>280</v>
      </c>
      <c r="D278" s="1" t="s">
        <v>4062</v>
      </c>
      <c r="E278" s="1" t="s">
        <v>4063</v>
      </c>
      <c r="F278" s="1">
        <v>6.9149997016378943</v>
      </c>
      <c r="G278" s="1">
        <v>8.2412152149820492E-3</v>
      </c>
      <c r="H278" s="1" t="s">
        <v>4064</v>
      </c>
      <c r="I278" s="1" t="s">
        <v>48</v>
      </c>
      <c r="J278" s="1">
        <v>2.4083960056304901</v>
      </c>
      <c r="K278" s="1">
        <v>3.2604010105133101</v>
      </c>
      <c r="L278" s="1">
        <v>1.69546127319336</v>
      </c>
      <c r="M278" s="1">
        <v>3.7292435169220002</v>
      </c>
      <c r="N278" s="1">
        <v>-0.462357997894287</v>
      </c>
      <c r="O278" s="1">
        <v>-1.00465548038483</v>
      </c>
      <c r="P278" s="1">
        <v>-0.18720643222332001</v>
      </c>
      <c r="Q278" s="1">
        <v>1.5888049602508501</v>
      </c>
      <c r="R278" s="1" t="s">
        <v>2682</v>
      </c>
      <c r="S278" s="1" t="s">
        <v>1117</v>
      </c>
      <c r="T278" s="1" t="s">
        <v>4065</v>
      </c>
      <c r="U278" s="1">
        <v>1623</v>
      </c>
      <c r="V278" s="1" t="s">
        <v>4060</v>
      </c>
      <c r="W278" s="1" t="s">
        <v>4061</v>
      </c>
    </row>
    <row r="279" spans="1:23">
      <c r="A279" s="1" t="s">
        <v>279</v>
      </c>
      <c r="B279" s="1" t="s">
        <v>281</v>
      </c>
      <c r="C279" s="1" t="s">
        <v>280</v>
      </c>
      <c r="D279" s="1" t="s">
        <v>4066</v>
      </c>
      <c r="E279" s="1" t="s">
        <v>4067</v>
      </c>
      <c r="F279" s="1">
        <v>2.613079727132237</v>
      </c>
      <c r="G279" s="1">
        <v>4.9368599075227962E-2</v>
      </c>
      <c r="H279" s="1" t="s">
        <v>4068</v>
      </c>
      <c r="I279" s="1" t="s">
        <v>48</v>
      </c>
      <c r="J279" s="1">
        <v>1.52683806419373</v>
      </c>
      <c r="K279" s="1">
        <v>2.48631763458252</v>
      </c>
      <c r="L279" s="1">
        <v>0.58297693729400601</v>
      </c>
      <c r="M279" s="1">
        <v>3.0840198993682901</v>
      </c>
      <c r="N279" s="1">
        <v>0.20059531927108801</v>
      </c>
      <c r="O279" s="1">
        <v>0.46385568380355802</v>
      </c>
      <c r="P279" s="1">
        <v>0.77876782417297397</v>
      </c>
      <c r="Q279" s="1">
        <v>0.69392913579940796</v>
      </c>
      <c r="R279" s="1" t="s">
        <v>2682</v>
      </c>
      <c r="S279" s="1">
        <v>1</v>
      </c>
      <c r="T279" s="1" t="s">
        <v>4069</v>
      </c>
      <c r="U279" s="1">
        <v>1650</v>
      </c>
      <c r="V279" s="1" t="s">
        <v>4070</v>
      </c>
      <c r="W279" s="1" t="s">
        <v>4071</v>
      </c>
    </row>
    <row r="280" spans="1:23">
      <c r="A280" s="1" t="s">
        <v>809</v>
      </c>
      <c r="B280" s="1" t="s">
        <v>811</v>
      </c>
      <c r="C280" s="1" t="s">
        <v>810</v>
      </c>
      <c r="D280" s="1" t="s">
        <v>973</v>
      </c>
      <c r="E280" s="1" t="s">
        <v>974</v>
      </c>
      <c r="F280" s="1">
        <v>1.3994525156967064</v>
      </c>
      <c r="G280" s="1">
        <v>2.4651110094058664E-2</v>
      </c>
      <c r="H280" s="1" t="s">
        <v>975</v>
      </c>
      <c r="I280" s="1">
        <v>1</v>
      </c>
      <c r="J280" s="1">
        <v>-1.0423671007156401</v>
      </c>
      <c r="K280" s="1">
        <v>-1.4268445968627901</v>
      </c>
      <c r="L280" s="1">
        <v>-1.3385875225067101</v>
      </c>
      <c r="M280" s="1">
        <v>-1.12306272983551</v>
      </c>
      <c r="N280" s="1">
        <v>-1.59180283546448</v>
      </c>
      <c r="O280" s="1">
        <v>-2.1132621765136701</v>
      </c>
      <c r="P280" s="1">
        <v>-1.6594740152359</v>
      </c>
      <c r="Q280" s="1">
        <v>-1.5057730674743699</v>
      </c>
      <c r="R280" s="1" t="s">
        <v>27</v>
      </c>
      <c r="S280" s="1">
        <v>1</v>
      </c>
      <c r="T280" s="1" t="s">
        <v>976</v>
      </c>
      <c r="U280" s="1">
        <v>389</v>
      </c>
      <c r="V280" s="1" t="s">
        <v>977</v>
      </c>
      <c r="W280" s="1" t="s">
        <v>978</v>
      </c>
    </row>
    <row r="281" spans="1:23">
      <c r="A281" s="1" t="s">
        <v>301</v>
      </c>
      <c r="B281" s="1" t="s">
        <v>303</v>
      </c>
      <c r="C281" s="1" t="s">
        <v>302</v>
      </c>
      <c r="D281" s="1" t="s">
        <v>427</v>
      </c>
      <c r="E281" s="1" t="s">
        <v>428</v>
      </c>
      <c r="F281" s="1">
        <v>0.76386601667550236</v>
      </c>
      <c r="G281" s="1">
        <v>4.9911100071030147E-2</v>
      </c>
      <c r="H281" s="1" t="s">
        <v>429</v>
      </c>
      <c r="I281" s="1" t="s">
        <v>48</v>
      </c>
      <c r="J281" s="1">
        <v>-1.70879530906677</v>
      </c>
      <c r="K281" s="1">
        <v>-1.2356547117233301</v>
      </c>
      <c r="L281" s="1">
        <v>-1.1729364395141599</v>
      </c>
      <c r="M281" s="1">
        <v>-1.76442539691925</v>
      </c>
      <c r="N281" s="1">
        <v>-1.11040699481964</v>
      </c>
      <c r="O281" s="1">
        <v>-1.03743588924408</v>
      </c>
      <c r="P281" s="1">
        <v>-1.0105233192443801</v>
      </c>
      <c r="Q281" s="1">
        <v>-1.16901171207428</v>
      </c>
      <c r="R281" s="1" t="s">
        <v>27</v>
      </c>
      <c r="S281" s="1" t="s">
        <v>430</v>
      </c>
      <c r="T281" s="1" t="s">
        <v>431</v>
      </c>
      <c r="U281" s="1">
        <v>517</v>
      </c>
      <c r="V281" s="1" t="s">
        <v>432</v>
      </c>
      <c r="W281" s="1" t="s">
        <v>433</v>
      </c>
    </row>
    <row r="282" spans="1:23">
      <c r="A282" s="1" t="s">
        <v>301</v>
      </c>
      <c r="B282" s="1" t="s">
        <v>303</v>
      </c>
      <c r="C282" s="1" t="s">
        <v>302</v>
      </c>
      <c r="D282" s="1" t="s">
        <v>437</v>
      </c>
      <c r="E282" s="1" t="s">
        <v>438</v>
      </c>
      <c r="F282" s="1">
        <v>1.6758458403174197</v>
      </c>
      <c r="G282" s="1">
        <v>9.1463037768369805E-4</v>
      </c>
      <c r="H282" s="1" t="s">
        <v>439</v>
      </c>
      <c r="I282" s="1">
        <v>1</v>
      </c>
      <c r="J282" s="1">
        <v>-0.24280025064945199</v>
      </c>
      <c r="K282" s="1">
        <v>-0.313605666160583</v>
      </c>
      <c r="L282" s="1">
        <v>-9.5626361668109894E-2</v>
      </c>
      <c r="M282" s="1">
        <v>3.1551461666822399E-2</v>
      </c>
      <c r="N282" s="1">
        <v>-0.83654952049255404</v>
      </c>
      <c r="O282" s="1">
        <v>-1.1702961921691899</v>
      </c>
      <c r="P282" s="1">
        <v>-0.72047644853591897</v>
      </c>
      <c r="Q282" s="1">
        <v>-0.87271642684936501</v>
      </c>
      <c r="R282" s="1" t="s">
        <v>27</v>
      </c>
      <c r="S282" s="1">
        <v>1</v>
      </c>
      <c r="T282" s="1" t="s">
        <v>440</v>
      </c>
      <c r="U282" s="1">
        <v>1046</v>
      </c>
      <c r="V282" s="1" t="s">
        <v>441</v>
      </c>
      <c r="W282" s="1" t="s">
        <v>442</v>
      </c>
    </row>
    <row r="283" spans="1:23">
      <c r="A283" s="1" t="s">
        <v>979</v>
      </c>
      <c r="B283" s="1" t="s">
        <v>981</v>
      </c>
      <c r="C283" s="1" t="s">
        <v>980</v>
      </c>
      <c r="D283" s="1" t="s">
        <v>1164</v>
      </c>
      <c r="E283" s="1" t="s">
        <v>1165</v>
      </c>
      <c r="F283" s="1">
        <v>2.1132007225694549</v>
      </c>
      <c r="G283" s="1">
        <v>4.235099439868554E-4</v>
      </c>
      <c r="H283" s="1" t="s">
        <v>1166</v>
      </c>
      <c r="I283" s="1">
        <v>1</v>
      </c>
      <c r="J283" s="1">
        <v>1.4051826000213601</v>
      </c>
      <c r="K283" s="1">
        <v>1.2723296880721999</v>
      </c>
      <c r="L283" s="1">
        <v>0.86262440681457497</v>
      </c>
      <c r="M283" s="1">
        <v>1.31589591503143</v>
      </c>
      <c r="N283" s="1">
        <v>0.14407448470592499</v>
      </c>
      <c r="O283" s="1">
        <v>1.35130463168025E-2</v>
      </c>
      <c r="P283" s="1">
        <v>0.40318036079406699</v>
      </c>
      <c r="Q283" s="1">
        <v>-2.24545150995255E-2</v>
      </c>
      <c r="R283" s="1" t="s">
        <v>27</v>
      </c>
      <c r="S283" s="1">
        <v>1</v>
      </c>
      <c r="T283" s="1" t="s">
        <v>1167</v>
      </c>
      <c r="U283" s="1">
        <v>687</v>
      </c>
      <c r="V283" s="1" t="s">
        <v>1168</v>
      </c>
      <c r="W283" s="1" t="s">
        <v>1169</v>
      </c>
    </row>
    <row r="284" spans="1:23">
      <c r="A284" s="1" t="s">
        <v>2337</v>
      </c>
      <c r="B284" s="1" t="s">
        <v>2339</v>
      </c>
      <c r="C284" s="1" t="s">
        <v>2338</v>
      </c>
      <c r="D284" s="1" t="s">
        <v>2831</v>
      </c>
      <c r="E284" s="1" t="s">
        <v>2832</v>
      </c>
      <c r="F284" s="1">
        <v>2.2076578762272425</v>
      </c>
      <c r="G284" s="1">
        <v>1.753015448631973E-2</v>
      </c>
      <c r="H284" s="1" t="s">
        <v>2833</v>
      </c>
      <c r="I284" s="1" t="s">
        <v>48</v>
      </c>
      <c r="J284" s="1">
        <v>4.3665838241577104</v>
      </c>
      <c r="K284" s="1">
        <v>4.03247022628784</v>
      </c>
      <c r="L284" s="1">
        <v>4.1308932304382298</v>
      </c>
      <c r="M284" s="1">
        <v>3.1593265533447301</v>
      </c>
      <c r="N284" s="1">
        <v>2.5408468246460001</v>
      </c>
      <c r="O284" s="1">
        <v>2.7512781620025599</v>
      </c>
      <c r="P284" s="1">
        <v>2.3859045505523699</v>
      </c>
      <c r="Q284" s="1">
        <v>3.4411778450012198</v>
      </c>
      <c r="R284" s="1" t="s">
        <v>2834</v>
      </c>
      <c r="S284" s="1" t="s">
        <v>2835</v>
      </c>
      <c r="T284" s="1" t="s">
        <v>2836</v>
      </c>
      <c r="U284" s="1">
        <v>185</v>
      </c>
      <c r="V284" s="1" t="s">
        <v>2837</v>
      </c>
      <c r="W284" s="1" t="s">
        <v>2838</v>
      </c>
    </row>
    <row r="285" spans="1:23">
      <c r="A285" s="1" t="s">
        <v>3126</v>
      </c>
      <c r="B285" s="1" t="s">
        <v>3128</v>
      </c>
      <c r="C285" s="1" t="s">
        <v>3127</v>
      </c>
      <c r="D285" s="1" t="s">
        <v>4173</v>
      </c>
      <c r="E285" s="1" t="s">
        <v>4174</v>
      </c>
      <c r="F285" s="1">
        <v>1.3527485962469425</v>
      </c>
      <c r="G285" s="1">
        <v>4.2119873100436987E-2</v>
      </c>
      <c r="H285" s="1" t="s">
        <v>4175</v>
      </c>
      <c r="I285" s="1" t="s">
        <v>48</v>
      </c>
      <c r="J285" s="1">
        <v>-0.56002169847488403</v>
      </c>
      <c r="K285" s="1">
        <v>-0.86736971139907804</v>
      </c>
      <c r="L285" s="1">
        <v>-0.83237081766128496</v>
      </c>
      <c r="M285" s="1">
        <v>-0.18600714206695601</v>
      </c>
      <c r="N285" s="1">
        <v>-0.95067948102951005</v>
      </c>
      <c r="O285" s="1">
        <v>-0.93623983860015902</v>
      </c>
      <c r="P285" s="1">
        <v>-1.1897891759872401</v>
      </c>
      <c r="Q285" s="1">
        <v>-1.1126358509063701</v>
      </c>
      <c r="R285" s="1" t="s">
        <v>2682</v>
      </c>
      <c r="S285" s="1" t="s">
        <v>919</v>
      </c>
      <c r="T285" s="1" t="s">
        <v>4176</v>
      </c>
      <c r="U285" s="1">
        <v>221</v>
      </c>
      <c r="V285" s="1" t="s">
        <v>4177</v>
      </c>
      <c r="W285" s="1" t="s">
        <v>4178</v>
      </c>
    </row>
    <row r="286" spans="1:23">
      <c r="A286" s="1" t="s">
        <v>298</v>
      </c>
      <c r="B286" s="1" t="s">
        <v>300</v>
      </c>
      <c r="C286" s="1" t="s">
        <v>299</v>
      </c>
      <c r="D286" s="1" t="s">
        <v>418</v>
      </c>
      <c r="E286" s="1" t="s">
        <v>419</v>
      </c>
      <c r="F286" s="1">
        <v>1.4583043606128794</v>
      </c>
      <c r="G286" s="1">
        <v>2.9173852142185645E-2</v>
      </c>
      <c r="H286" s="1" t="s">
        <v>420</v>
      </c>
      <c r="I286" s="1" t="s">
        <v>48</v>
      </c>
      <c r="J286" s="1">
        <v>3.0395724773407</v>
      </c>
      <c r="K286" s="1">
        <v>2.7356908321380602</v>
      </c>
      <c r="L286" s="1">
        <v>2.7237846851348899</v>
      </c>
      <c r="M286" s="1">
        <v>2.77218437194824</v>
      </c>
      <c r="N286" s="1">
        <v>2.3187739849090598</v>
      </c>
      <c r="O286" s="1">
        <v>2.1453971862793</v>
      </c>
      <c r="P286" s="1">
        <v>1.89728927612305</v>
      </c>
      <c r="Q286" s="1">
        <v>2.73260450363159</v>
      </c>
      <c r="R286" s="1" t="s">
        <v>27</v>
      </c>
      <c r="S286" s="1">
        <v>1</v>
      </c>
      <c r="T286" s="1" t="s">
        <v>421</v>
      </c>
      <c r="U286" s="1">
        <v>163</v>
      </c>
      <c r="V286" s="1" t="s">
        <v>422</v>
      </c>
      <c r="W286" s="1" t="s">
        <v>423</v>
      </c>
    </row>
    <row r="287" spans="1:23">
      <c r="A287" s="1" t="s">
        <v>298</v>
      </c>
      <c r="B287" s="1" t="s">
        <v>300</v>
      </c>
      <c r="C287" s="1" t="s">
        <v>299</v>
      </c>
      <c r="D287" s="1" t="s">
        <v>3120</v>
      </c>
      <c r="E287" s="1" t="s">
        <v>3121</v>
      </c>
      <c r="F287" s="1">
        <v>1.6491702090383564</v>
      </c>
      <c r="G287" s="1">
        <v>2.0250714937180503E-2</v>
      </c>
      <c r="H287" s="1" t="s">
        <v>3122</v>
      </c>
      <c r="I287" s="1">
        <v>2</v>
      </c>
      <c r="J287" s="1">
        <v>3.18201732635498</v>
      </c>
      <c r="K287" s="1">
        <v>3.1741580963134801</v>
      </c>
      <c r="L287" s="1">
        <v>2.5759141445159899</v>
      </c>
      <c r="M287" s="1">
        <v>2.6763658523559601</v>
      </c>
      <c r="N287" s="1">
        <v>2.2470839023590101</v>
      </c>
      <c r="O287" s="1">
        <v>2.3986167907714799</v>
      </c>
      <c r="P287" s="1">
        <v>1.6954925060272199</v>
      </c>
      <c r="Q287" s="1">
        <v>2.3803009986877401</v>
      </c>
      <c r="R287" s="1" t="s">
        <v>27</v>
      </c>
      <c r="S287" s="1">
        <v>1</v>
      </c>
      <c r="T287" s="1" t="s">
        <v>3123</v>
      </c>
      <c r="U287" s="1">
        <v>152</v>
      </c>
      <c r="V287" s="1" t="s">
        <v>3124</v>
      </c>
      <c r="W287" s="1" t="s">
        <v>3125</v>
      </c>
    </row>
    <row r="288" spans="1:23">
      <c r="A288" s="1" t="s">
        <v>298</v>
      </c>
      <c r="B288" s="1" t="s">
        <v>300</v>
      </c>
      <c r="C288" s="1" t="s">
        <v>299</v>
      </c>
      <c r="D288" s="1" t="s">
        <v>3129</v>
      </c>
      <c r="E288" s="1" t="s">
        <v>3121</v>
      </c>
      <c r="F288" s="1">
        <v>1.6491702090383564</v>
      </c>
      <c r="G288" s="1">
        <v>2.0250714937180503E-2</v>
      </c>
      <c r="H288" s="1" t="s">
        <v>3130</v>
      </c>
      <c r="I288" s="1" t="s">
        <v>48</v>
      </c>
      <c r="J288" s="1">
        <v>3.18201732635498</v>
      </c>
      <c r="K288" s="1">
        <v>3.1741580963134801</v>
      </c>
      <c r="L288" s="1">
        <v>2.5759141445159899</v>
      </c>
      <c r="M288" s="1">
        <v>2.6763658523559601</v>
      </c>
      <c r="N288" s="1">
        <v>2.2470839023590101</v>
      </c>
      <c r="O288" s="1">
        <v>2.3986167907714799</v>
      </c>
      <c r="P288" s="1">
        <v>1.6954925060272199</v>
      </c>
      <c r="Q288" s="1">
        <v>2.3803009986877401</v>
      </c>
      <c r="R288" s="1" t="s">
        <v>27</v>
      </c>
      <c r="S288" s="1">
        <v>1</v>
      </c>
      <c r="T288" s="1" t="s">
        <v>3123</v>
      </c>
      <c r="U288" s="1">
        <v>156</v>
      </c>
      <c r="V288" s="1" t="s">
        <v>3124</v>
      </c>
      <c r="W288" s="1" t="s">
        <v>3125</v>
      </c>
    </row>
    <row r="289" spans="1:23">
      <c r="A289" s="1" t="s">
        <v>1417</v>
      </c>
      <c r="B289" s="1" t="s">
        <v>1419</v>
      </c>
      <c r="C289" s="1" t="s">
        <v>1418</v>
      </c>
      <c r="D289" s="1" t="s">
        <v>1622</v>
      </c>
      <c r="E289" s="1" t="s">
        <v>1623</v>
      </c>
      <c r="F289" s="1">
        <v>2.1916214322635694</v>
      </c>
      <c r="G289" s="1">
        <v>5.7820815878654444E-3</v>
      </c>
      <c r="H289" s="1" t="s">
        <v>1624</v>
      </c>
      <c r="I289" s="1" t="s">
        <v>48</v>
      </c>
      <c r="J289" s="1">
        <v>-0.18499642610549899</v>
      </c>
      <c r="K289" s="1">
        <v>0.233855530619621</v>
      </c>
      <c r="L289" s="1">
        <v>-0.26480320096015902</v>
      </c>
      <c r="M289" s="1">
        <v>0.49413526058196999</v>
      </c>
      <c r="N289" s="1">
        <v>-1.20110523700714</v>
      </c>
      <c r="O289" s="1">
        <v>-1.14813685417175</v>
      </c>
      <c r="P289" s="1">
        <v>-1.42062163352966</v>
      </c>
      <c r="Q289" s="1">
        <v>-0.47993957996368403</v>
      </c>
      <c r="R289" s="1" t="s">
        <v>27</v>
      </c>
      <c r="S289" s="1" t="s">
        <v>266</v>
      </c>
      <c r="T289" s="1" t="s">
        <v>1625</v>
      </c>
      <c r="U289" s="1">
        <v>403</v>
      </c>
      <c r="V289" s="1" t="s">
        <v>1626</v>
      </c>
      <c r="W289" s="1" t="s">
        <v>1627</v>
      </c>
    </row>
    <row r="290" spans="1:23">
      <c r="A290" s="1" t="s">
        <v>174</v>
      </c>
      <c r="B290" s="1" t="s">
        <v>176</v>
      </c>
      <c r="C290" s="1" t="s">
        <v>175</v>
      </c>
      <c r="D290" s="1" t="s">
        <v>225</v>
      </c>
      <c r="E290" s="1" t="s">
        <v>226</v>
      </c>
      <c r="F290" s="1">
        <v>0.41471876662245227</v>
      </c>
      <c r="G290" s="1">
        <v>3.1712301556033475E-2</v>
      </c>
      <c r="H290" s="1" t="s">
        <v>227</v>
      </c>
      <c r="I290" s="1" t="s">
        <v>48</v>
      </c>
      <c r="J290" s="1">
        <v>1.3001234531402599</v>
      </c>
      <c r="K290" s="1">
        <v>2.58667063713074</v>
      </c>
      <c r="L290" s="1">
        <v>2.5370905399322501</v>
      </c>
      <c r="M290" s="1">
        <v>3.1951746940612802</v>
      </c>
      <c r="N290" s="1">
        <v>3.75881147384644</v>
      </c>
      <c r="O290" s="1">
        <v>3.8207550048828098</v>
      </c>
      <c r="P290" s="1">
        <v>3.0393323898315399</v>
      </c>
      <c r="Q290" s="1">
        <v>4.0793395042419398</v>
      </c>
      <c r="R290" s="1" t="s">
        <v>27</v>
      </c>
      <c r="S290" s="1">
        <v>1</v>
      </c>
      <c r="T290" s="1" t="s">
        <v>228</v>
      </c>
      <c r="U290" s="1">
        <v>11</v>
      </c>
      <c r="V290" s="1" t="s">
        <v>229</v>
      </c>
      <c r="W290" s="1" t="s">
        <v>230</v>
      </c>
    </row>
    <row r="291" spans="1:23">
      <c r="A291" s="1" t="s">
        <v>174</v>
      </c>
      <c r="B291" s="1" t="s">
        <v>176</v>
      </c>
      <c r="C291" s="1" t="s">
        <v>175</v>
      </c>
      <c r="D291" s="1" t="s">
        <v>234</v>
      </c>
      <c r="E291" s="1" t="s">
        <v>235</v>
      </c>
      <c r="F291" s="1">
        <v>0.47242441202810059</v>
      </c>
      <c r="G291" s="1">
        <v>3.0443160766087746E-2</v>
      </c>
      <c r="H291" s="1" t="s">
        <v>236</v>
      </c>
      <c r="I291" s="1" t="s">
        <v>48</v>
      </c>
      <c r="J291" s="1">
        <v>-1.0397145748138401</v>
      </c>
      <c r="K291" s="1">
        <v>-1.81840372085571</v>
      </c>
      <c r="L291" s="1">
        <v>-0.23563094437122301</v>
      </c>
      <c r="M291" s="1">
        <v>-0.92247486114501998</v>
      </c>
      <c r="N291" s="1">
        <v>0.42484974861144997</v>
      </c>
      <c r="O291" s="1">
        <v>4.2997743934392901E-2</v>
      </c>
      <c r="P291" s="1">
        <v>-0.48877134919166598</v>
      </c>
      <c r="Q291" s="1">
        <v>0.33207806944847101</v>
      </c>
      <c r="R291" s="1" t="s">
        <v>27</v>
      </c>
      <c r="S291" s="1" t="s">
        <v>237</v>
      </c>
      <c r="T291" s="1" t="s">
        <v>238</v>
      </c>
      <c r="U291" s="1">
        <v>18</v>
      </c>
      <c r="V291" s="1" t="s">
        <v>239</v>
      </c>
      <c r="W291" s="1" t="s">
        <v>240</v>
      </c>
    </row>
    <row r="292" spans="1:23">
      <c r="A292" s="1" t="s">
        <v>913</v>
      </c>
      <c r="B292" s="1" t="s">
        <v>915</v>
      </c>
      <c r="C292" s="1" t="s">
        <v>914</v>
      </c>
      <c r="D292" s="1" t="s">
        <v>1086</v>
      </c>
      <c r="E292" s="1" t="s">
        <v>1087</v>
      </c>
      <c r="F292" s="1">
        <v>0.38302635318953776</v>
      </c>
      <c r="G292" s="1">
        <v>1.6485805011847061E-2</v>
      </c>
      <c r="H292" s="1" t="s">
        <v>1088</v>
      </c>
      <c r="I292" s="1" t="s">
        <v>48</v>
      </c>
      <c r="J292" s="1">
        <v>-0.24809370934963201</v>
      </c>
      <c r="K292" s="1">
        <v>-0.26246398687362699</v>
      </c>
      <c r="L292" s="1">
        <v>0.110164023935795</v>
      </c>
      <c r="M292" s="1">
        <v>-1.2109947204589799</v>
      </c>
      <c r="N292" s="1">
        <v>1.4186747074127199</v>
      </c>
      <c r="O292" s="1">
        <v>1.30771636962891</v>
      </c>
      <c r="P292" s="1">
        <v>1.13327932357788</v>
      </c>
      <c r="Q292" s="1">
        <v>6.6878959536552401E-2</v>
      </c>
      <c r="R292" s="1" t="s">
        <v>27</v>
      </c>
      <c r="S292" s="1">
        <v>1</v>
      </c>
      <c r="T292" s="1" t="s">
        <v>1089</v>
      </c>
      <c r="U292" s="1">
        <v>151</v>
      </c>
      <c r="V292" s="1" t="s">
        <v>1090</v>
      </c>
      <c r="W292" s="1" t="s">
        <v>1091</v>
      </c>
    </row>
    <row r="293" spans="1:23">
      <c r="A293" s="1" t="s">
        <v>2873</v>
      </c>
      <c r="B293" s="1" t="s">
        <v>2875</v>
      </c>
      <c r="C293" s="1" t="s">
        <v>2874</v>
      </c>
      <c r="D293" s="1" t="s">
        <v>3685</v>
      </c>
      <c r="E293" s="1" t="s">
        <v>3686</v>
      </c>
      <c r="F293" s="1">
        <v>0.52441233813663823</v>
      </c>
      <c r="G293" s="1">
        <v>3.3596691589406702E-2</v>
      </c>
      <c r="H293" s="1" t="s">
        <v>3687</v>
      </c>
      <c r="I293" s="1">
        <v>2</v>
      </c>
      <c r="J293" s="1">
        <v>-1.8524210453033401</v>
      </c>
      <c r="K293" s="1">
        <v>-0.451576977968216</v>
      </c>
      <c r="L293" s="1">
        <v>-0.67978996038436901</v>
      </c>
      <c r="M293" s="1">
        <v>-0.65356463193893399</v>
      </c>
      <c r="N293" s="1">
        <v>0.149330258369446</v>
      </c>
      <c r="O293" s="1">
        <v>0.28736716508865401</v>
      </c>
      <c r="P293" s="1">
        <v>-0.14323663711547899</v>
      </c>
      <c r="Q293" s="1">
        <v>-0.205907538533211</v>
      </c>
      <c r="R293" s="1" t="s">
        <v>27</v>
      </c>
      <c r="S293" s="1" t="s">
        <v>3688</v>
      </c>
      <c r="T293" s="1" t="s">
        <v>3689</v>
      </c>
      <c r="U293" s="1">
        <v>452</v>
      </c>
      <c r="V293" s="1" t="s">
        <v>3690</v>
      </c>
      <c r="W293" s="1" t="s">
        <v>3691</v>
      </c>
    </row>
    <row r="294" spans="1:23">
      <c r="A294" s="1" t="s">
        <v>1092</v>
      </c>
      <c r="B294" s="1" t="s">
        <v>1094</v>
      </c>
      <c r="C294" s="1" t="s">
        <v>1093</v>
      </c>
      <c r="D294" s="1" t="s">
        <v>1277</v>
      </c>
      <c r="E294" s="1" t="s">
        <v>1278</v>
      </c>
      <c r="F294" s="1">
        <v>0.69159149570475831</v>
      </c>
      <c r="G294" s="1">
        <v>2.5901698507872689E-2</v>
      </c>
      <c r="H294" s="1" t="s">
        <v>1279</v>
      </c>
      <c r="I294" s="1" t="s">
        <v>48</v>
      </c>
      <c r="J294" s="1">
        <v>0.25133678317070002</v>
      </c>
      <c r="K294" s="1">
        <v>-0.256469666957855</v>
      </c>
      <c r="L294" s="1">
        <v>0.23532630503177601</v>
      </c>
      <c r="M294" s="1">
        <v>0.37572658061981201</v>
      </c>
      <c r="N294" s="1">
        <v>0.46031481027603099</v>
      </c>
      <c r="O294" s="1">
        <v>1.0061174631118801</v>
      </c>
      <c r="P294" s="1">
        <v>0.63063383102417003</v>
      </c>
      <c r="Q294" s="1">
        <v>0.63688576221466098</v>
      </c>
      <c r="R294" s="1" t="s">
        <v>27</v>
      </c>
      <c r="S294" s="1" t="s">
        <v>1280</v>
      </c>
      <c r="T294" s="1" t="s">
        <v>1281</v>
      </c>
      <c r="U294" s="1">
        <v>59</v>
      </c>
      <c r="V294" s="1" t="s">
        <v>1282</v>
      </c>
      <c r="W294" s="1" t="s">
        <v>1283</v>
      </c>
    </row>
    <row r="295" spans="1:23">
      <c r="A295" s="1" t="s">
        <v>1675</v>
      </c>
      <c r="B295" s="1" t="s">
        <v>1677</v>
      </c>
      <c r="C295" s="1" t="s">
        <v>1676</v>
      </c>
      <c r="D295" s="1" t="s">
        <v>1909</v>
      </c>
      <c r="E295" s="1" t="s">
        <v>1910</v>
      </c>
      <c r="F295" s="1">
        <v>1.602277845730862</v>
      </c>
      <c r="G295" s="1">
        <v>1.676744680262179E-2</v>
      </c>
      <c r="H295" s="1" t="s">
        <v>1911</v>
      </c>
      <c r="I295" s="1" t="s">
        <v>48</v>
      </c>
      <c r="J295" s="1">
        <v>3.6214115619659402</v>
      </c>
      <c r="K295" s="1">
        <v>4.4195690155029297</v>
      </c>
      <c r="L295" s="1">
        <v>4.0115461349487296</v>
      </c>
      <c r="M295" s="1">
        <v>3.8435039520263699</v>
      </c>
      <c r="N295" s="1">
        <v>2.9820072650909402</v>
      </c>
      <c r="O295" s="1">
        <v>3.2295513153076199</v>
      </c>
      <c r="P295" s="1">
        <v>3.51085424423218</v>
      </c>
      <c r="Q295" s="1">
        <v>3.4531204700470002</v>
      </c>
      <c r="R295" s="1" t="s">
        <v>27</v>
      </c>
      <c r="S295" s="1">
        <v>1</v>
      </c>
      <c r="T295" s="1" t="s">
        <v>1912</v>
      </c>
      <c r="U295" s="1">
        <v>729</v>
      </c>
      <c r="V295" s="1" t="s">
        <v>1913</v>
      </c>
      <c r="W295" s="1" t="s">
        <v>1914</v>
      </c>
    </row>
    <row r="296" spans="1:23">
      <c r="A296" s="1" t="s">
        <v>1388</v>
      </c>
      <c r="B296" s="1" t="s">
        <v>1390</v>
      </c>
      <c r="C296" s="1" t="s">
        <v>1389</v>
      </c>
      <c r="D296" s="1" t="s">
        <v>1594</v>
      </c>
      <c r="E296" s="1" t="s">
        <v>1595</v>
      </c>
      <c r="F296" s="1">
        <v>0.75280633439240441</v>
      </c>
      <c r="G296" s="1">
        <v>2.3483298547029331E-2</v>
      </c>
      <c r="H296" s="1" t="s">
        <v>1596</v>
      </c>
      <c r="I296" s="1">
        <v>1</v>
      </c>
      <c r="J296" s="1">
        <v>1.0263243913650499</v>
      </c>
      <c r="K296" s="1">
        <v>1.0447564125061</v>
      </c>
      <c r="L296" s="1">
        <v>0.717312812805176</v>
      </c>
      <c r="M296" s="1">
        <v>0.55444031953811601</v>
      </c>
      <c r="N296" s="1">
        <v>1.28953301906586</v>
      </c>
      <c r="O296" s="1">
        <v>1.28019630908966</v>
      </c>
      <c r="P296" s="1">
        <v>1.3503550291061399</v>
      </c>
      <c r="Q296" s="1">
        <v>1.06134688854218</v>
      </c>
      <c r="R296" s="1" t="s">
        <v>27</v>
      </c>
      <c r="S296" s="1" t="s">
        <v>1597</v>
      </c>
      <c r="T296" s="1" t="s">
        <v>1598</v>
      </c>
      <c r="U296" s="1">
        <v>766</v>
      </c>
      <c r="V296" s="1" t="s">
        <v>1599</v>
      </c>
      <c r="W296" s="1" t="s">
        <v>1600</v>
      </c>
    </row>
    <row r="297" spans="1:23">
      <c r="A297" s="1" t="s">
        <v>1511</v>
      </c>
      <c r="B297" s="1" t="s">
        <v>1513</v>
      </c>
      <c r="C297" s="1" t="s">
        <v>1512</v>
      </c>
      <c r="D297" s="1" t="s">
        <v>1717</v>
      </c>
      <c r="E297" s="1" t="s">
        <v>1718</v>
      </c>
      <c r="F297" s="1">
        <v>0.64827569354142067</v>
      </c>
      <c r="G297" s="1">
        <v>9.628213926645101E-3</v>
      </c>
      <c r="H297" s="1" t="s">
        <v>1719</v>
      </c>
      <c r="I297" s="1" t="s">
        <v>48</v>
      </c>
      <c r="J297" s="1">
        <v>4.5911812782287598</v>
      </c>
      <c r="K297" s="1">
        <v>4.5169649124145499</v>
      </c>
      <c r="L297" s="1">
        <v>4.2814955711364702</v>
      </c>
      <c r="M297" s="1">
        <v>3.9095318317413299</v>
      </c>
      <c r="N297" s="1">
        <v>5.1236848831176802</v>
      </c>
      <c r="O297" s="1">
        <v>4.8125238418579102</v>
      </c>
      <c r="P297" s="1">
        <v>4.9747757911682102</v>
      </c>
      <c r="Q297" s="1">
        <v>4.8894715309143102</v>
      </c>
      <c r="R297" s="1" t="s">
        <v>27</v>
      </c>
      <c r="S297" s="1" t="s">
        <v>1720</v>
      </c>
      <c r="T297" s="1" t="s">
        <v>1721</v>
      </c>
      <c r="U297" s="1">
        <v>237</v>
      </c>
      <c r="V297" s="1" t="s">
        <v>1722</v>
      </c>
      <c r="W297" s="1" t="s">
        <v>1723</v>
      </c>
    </row>
    <row r="298" spans="1:23">
      <c r="A298" s="1" t="s">
        <v>2945</v>
      </c>
      <c r="B298" s="1" t="s">
        <v>2947</v>
      </c>
      <c r="C298" s="1" t="s">
        <v>2946</v>
      </c>
      <c r="D298" s="1" t="s">
        <v>3823</v>
      </c>
      <c r="E298" s="1" t="s">
        <v>3824</v>
      </c>
      <c r="F298" s="1">
        <v>4.0118718434670129</v>
      </c>
      <c r="G298" s="1">
        <v>5.6294591818145633E-3</v>
      </c>
      <c r="H298" s="1" t="s">
        <v>3825</v>
      </c>
      <c r="I298" s="1" t="s">
        <v>48</v>
      </c>
      <c r="J298" s="1">
        <v>4.8188589513301801E-2</v>
      </c>
      <c r="K298" s="1">
        <v>-0.22726662456989299</v>
      </c>
      <c r="L298" s="1">
        <v>-3.1811680644750602E-2</v>
      </c>
      <c r="M298" s="1">
        <v>-8.2780991215258804E-4</v>
      </c>
      <c r="N298" s="1">
        <v>-1.1652483940124501</v>
      </c>
      <c r="O298" s="1">
        <v>-2.2556455135345499</v>
      </c>
      <c r="P298" s="1">
        <v>-1.5090184211730999</v>
      </c>
      <c r="Q298" s="1">
        <v>-3.2989072799682599</v>
      </c>
      <c r="R298" s="1" t="s">
        <v>27</v>
      </c>
      <c r="S298" s="1">
        <v>1</v>
      </c>
      <c r="T298" s="1" t="s">
        <v>1128</v>
      </c>
      <c r="U298" s="1">
        <v>47</v>
      </c>
      <c r="V298" s="1" t="s">
        <v>3826</v>
      </c>
      <c r="W298" s="1" t="s">
        <v>3827</v>
      </c>
    </row>
    <row r="299" spans="1:23">
      <c r="A299" s="1" t="s">
        <v>2087</v>
      </c>
      <c r="B299" s="1" t="s">
        <v>2089</v>
      </c>
      <c r="C299" s="1" t="s">
        <v>2088</v>
      </c>
      <c r="D299" s="1" t="s">
        <v>2433</v>
      </c>
      <c r="E299" s="1" t="s">
        <v>2434</v>
      </c>
      <c r="F299" s="1">
        <v>1.6041178797868008</v>
      </c>
      <c r="G299" s="1">
        <v>1.6771153438233464E-3</v>
      </c>
      <c r="H299" s="1" t="s">
        <v>2435</v>
      </c>
      <c r="I299" s="1">
        <v>1</v>
      </c>
      <c r="J299" s="1">
        <v>1.1578662395477299</v>
      </c>
      <c r="K299" s="1">
        <v>0.94122207164764404</v>
      </c>
      <c r="L299" s="1">
        <v>1.1139883995056199</v>
      </c>
      <c r="M299" s="1">
        <v>1.31069147586823</v>
      </c>
      <c r="N299" s="1">
        <v>0.66631311178207397</v>
      </c>
      <c r="O299" s="1">
        <v>0.32822942733764598</v>
      </c>
      <c r="P299" s="1">
        <v>0.56861829757690396</v>
      </c>
      <c r="Q299" s="1">
        <v>0.23348669707775099</v>
      </c>
      <c r="R299" s="1" t="s">
        <v>27</v>
      </c>
      <c r="S299" s="1">
        <v>1</v>
      </c>
      <c r="T299" s="1" t="s">
        <v>2436</v>
      </c>
      <c r="U299" s="1">
        <v>284</v>
      </c>
      <c r="V299" s="1" t="s">
        <v>2437</v>
      </c>
      <c r="W299" s="1" t="s">
        <v>2438</v>
      </c>
    </row>
    <row r="300" spans="1:23">
      <c r="A300" s="1" t="s">
        <v>1685</v>
      </c>
      <c r="B300" s="1" t="s">
        <v>1687</v>
      </c>
      <c r="C300" s="1" t="s">
        <v>1686</v>
      </c>
      <c r="D300" s="1" t="s">
        <v>1918</v>
      </c>
      <c r="E300" s="1" t="s">
        <v>1919</v>
      </c>
      <c r="F300" s="1">
        <v>0.67096684707588128</v>
      </c>
      <c r="G300" s="1">
        <v>3.0112099163484563E-2</v>
      </c>
      <c r="H300" s="1" t="s">
        <v>1920</v>
      </c>
      <c r="I300" s="1" t="s">
        <v>48</v>
      </c>
      <c r="J300" s="1">
        <v>-0.59383225440979004</v>
      </c>
      <c r="K300" s="1">
        <v>-0.70585167407989502</v>
      </c>
      <c r="L300" s="1">
        <v>-0.80830168724060103</v>
      </c>
      <c r="M300" s="1">
        <v>-1.4326965808868399</v>
      </c>
      <c r="N300" s="1">
        <v>-0.189876824617386</v>
      </c>
      <c r="O300" s="1">
        <v>-0.42120516300201399</v>
      </c>
      <c r="P300" s="1">
        <v>-0.15786364674568201</v>
      </c>
      <c r="Q300" s="1">
        <v>-0.46899011731147799</v>
      </c>
      <c r="R300" s="1" t="s">
        <v>27</v>
      </c>
      <c r="S300" s="1">
        <v>1</v>
      </c>
      <c r="T300" s="1" t="s">
        <v>1921</v>
      </c>
      <c r="U300" s="1">
        <v>1966</v>
      </c>
      <c r="V300" s="1" t="s">
        <v>1922</v>
      </c>
      <c r="W300" s="1" t="s">
        <v>1923</v>
      </c>
    </row>
    <row r="301" spans="1:23">
      <c r="A301" s="1" t="s">
        <v>2543</v>
      </c>
      <c r="B301" s="1" t="s">
        <v>2545</v>
      </c>
      <c r="C301" s="1" t="s">
        <v>2544</v>
      </c>
      <c r="D301" s="1" t="s">
        <v>3280</v>
      </c>
      <c r="E301" s="1" t="s">
        <v>3281</v>
      </c>
      <c r="F301" s="1">
        <v>0.53186891558171379</v>
      </c>
      <c r="G301" s="1">
        <v>1.0593886677083388E-2</v>
      </c>
      <c r="H301" s="1" t="s">
        <v>3282</v>
      </c>
      <c r="I301" s="1" t="s">
        <v>48</v>
      </c>
      <c r="J301" s="1">
        <v>-1.1842001676559399</v>
      </c>
      <c r="K301" s="1">
        <v>-1.81834924221039</v>
      </c>
      <c r="L301" s="1">
        <v>-1.1145060062408401</v>
      </c>
      <c r="M301" s="1">
        <v>-1.9231923818588299</v>
      </c>
      <c r="N301" s="1">
        <v>-0.92991751432418801</v>
      </c>
      <c r="O301" s="1">
        <v>-0.33414342999458302</v>
      </c>
      <c r="P301" s="1">
        <v>-0.69587272405624401</v>
      </c>
      <c r="Q301" s="1">
        <v>-0.43688464164733898</v>
      </c>
      <c r="R301" s="1" t="s">
        <v>27</v>
      </c>
      <c r="S301" s="1" t="s">
        <v>3283</v>
      </c>
      <c r="T301" s="1" t="s">
        <v>3284</v>
      </c>
      <c r="U301" s="1">
        <v>159</v>
      </c>
      <c r="V301" s="1" t="s">
        <v>3285</v>
      </c>
      <c r="W301" s="1" t="s">
        <v>3286</v>
      </c>
    </row>
    <row r="302" spans="1:23">
      <c r="A302" s="1" t="s">
        <v>2543</v>
      </c>
      <c r="B302" s="1" t="s">
        <v>2545</v>
      </c>
      <c r="C302" s="1" t="s">
        <v>2544</v>
      </c>
      <c r="D302" s="1" t="s">
        <v>3287</v>
      </c>
      <c r="E302" s="1" t="s">
        <v>3281</v>
      </c>
      <c r="F302" s="1">
        <v>0.53186891558171379</v>
      </c>
      <c r="G302" s="1">
        <v>1.0593886677083388E-2</v>
      </c>
      <c r="H302" s="1" t="s">
        <v>3288</v>
      </c>
      <c r="I302" s="1">
        <v>2</v>
      </c>
      <c r="J302" s="1">
        <v>-1.1842001676559399</v>
      </c>
      <c r="K302" s="1">
        <v>-1.81834924221039</v>
      </c>
      <c r="L302" s="1">
        <v>-1.1145060062408401</v>
      </c>
      <c r="M302" s="1">
        <v>-1.9231923818588299</v>
      </c>
      <c r="N302" s="1">
        <v>-0.92991751432418801</v>
      </c>
      <c r="O302" s="1">
        <v>-0.33414342999458302</v>
      </c>
      <c r="P302" s="1">
        <v>-0.69587272405624401</v>
      </c>
      <c r="Q302" s="1">
        <v>-0.43688464164733898</v>
      </c>
      <c r="R302" s="1" t="s">
        <v>27</v>
      </c>
      <c r="S302" s="1">
        <v>1</v>
      </c>
      <c r="T302" s="1" t="s">
        <v>3284</v>
      </c>
      <c r="U302" s="1">
        <v>162</v>
      </c>
      <c r="V302" s="1" t="s">
        <v>3285</v>
      </c>
      <c r="W302" s="1" t="s">
        <v>3286</v>
      </c>
    </row>
    <row r="303" spans="1:23">
      <c r="A303" s="1" t="s">
        <v>203</v>
      </c>
      <c r="B303" s="1" t="s">
        <v>205</v>
      </c>
      <c r="C303" s="1" t="s">
        <v>204</v>
      </c>
      <c r="D303" s="1" t="s">
        <v>273</v>
      </c>
      <c r="E303" s="1" t="s">
        <v>274</v>
      </c>
      <c r="F303" s="1">
        <v>0.56835033687251391</v>
      </c>
      <c r="G303" s="1">
        <v>2.9879258001349763E-2</v>
      </c>
      <c r="H303" s="1" t="s">
        <v>275</v>
      </c>
      <c r="I303" s="1" t="s">
        <v>48</v>
      </c>
      <c r="J303" s="1">
        <v>0.26720818877220198</v>
      </c>
      <c r="K303" s="1">
        <v>-0.39100319147110002</v>
      </c>
      <c r="L303" s="1">
        <v>-0.118258632719517</v>
      </c>
      <c r="M303" s="1">
        <v>-0.97096282243728604</v>
      </c>
      <c r="N303" s="1">
        <v>0.56321763992309604</v>
      </c>
      <c r="O303" s="1">
        <v>0.75723385810852095</v>
      </c>
      <c r="P303" s="1">
        <v>0.55613642930984497</v>
      </c>
      <c r="Q303" s="1">
        <v>0.17098601162433599</v>
      </c>
      <c r="R303" s="1" t="s">
        <v>27</v>
      </c>
      <c r="S303" s="1">
        <v>1</v>
      </c>
      <c r="T303" s="1" t="s">
        <v>276</v>
      </c>
      <c r="U303" s="1">
        <v>145</v>
      </c>
      <c r="V303" s="1" t="s">
        <v>277</v>
      </c>
      <c r="W303" s="1" t="s">
        <v>278</v>
      </c>
    </row>
    <row r="304" spans="1:23">
      <c r="A304" s="1" t="s">
        <v>203</v>
      </c>
      <c r="B304" s="1" t="s">
        <v>205</v>
      </c>
      <c r="C304" s="1" t="s">
        <v>204</v>
      </c>
      <c r="D304" s="1" t="s">
        <v>282</v>
      </c>
      <c r="E304" s="1" t="s">
        <v>283</v>
      </c>
      <c r="F304" s="1">
        <v>0.64477070185413099</v>
      </c>
      <c r="G304" s="1">
        <v>2.1364321151617023E-2</v>
      </c>
      <c r="H304" s="1" t="s">
        <v>284</v>
      </c>
      <c r="I304" s="1">
        <v>1</v>
      </c>
      <c r="J304" s="1">
        <v>-1.6222325563430799</v>
      </c>
      <c r="K304" s="1">
        <v>-1.5876247882843</v>
      </c>
      <c r="L304" s="1">
        <v>-1.2623389959335301</v>
      </c>
      <c r="M304" s="1">
        <v>-2.1685845851898198</v>
      </c>
      <c r="N304" s="1">
        <v>-0.95045500993728604</v>
      </c>
      <c r="O304" s="1">
        <v>-0.91104483604431197</v>
      </c>
      <c r="P304" s="1">
        <v>-1.2686114311218299</v>
      </c>
      <c r="Q304" s="1">
        <v>-0.97810202836990401</v>
      </c>
      <c r="R304" s="1" t="s">
        <v>27</v>
      </c>
      <c r="S304" s="1">
        <v>1</v>
      </c>
      <c r="T304" s="1" t="s">
        <v>285</v>
      </c>
      <c r="U304" s="1">
        <v>403</v>
      </c>
      <c r="V304" s="1" t="s">
        <v>286</v>
      </c>
      <c r="W304" s="1" t="s">
        <v>287</v>
      </c>
    </row>
    <row r="305" spans="1:23">
      <c r="A305" s="1" t="s">
        <v>203</v>
      </c>
      <c r="B305" s="1" t="s">
        <v>205</v>
      </c>
      <c r="C305" s="1" t="s">
        <v>204</v>
      </c>
      <c r="D305" s="1" t="s">
        <v>2999</v>
      </c>
      <c r="E305" s="1" t="s">
        <v>3000</v>
      </c>
      <c r="F305" s="1">
        <v>0.74062324758269249</v>
      </c>
      <c r="G305" s="1">
        <v>4.3908471907735516E-2</v>
      </c>
      <c r="H305" s="1" t="s">
        <v>3001</v>
      </c>
      <c r="I305" s="1" t="s">
        <v>48</v>
      </c>
      <c r="J305" s="1">
        <v>1.4241358041763299</v>
      </c>
      <c r="K305" s="1">
        <v>1.81211268901825</v>
      </c>
      <c r="L305" s="1">
        <v>1.84741830825806</v>
      </c>
      <c r="M305" s="1">
        <v>2.11908960342407</v>
      </c>
      <c r="N305" s="1">
        <v>2.1420557498931898</v>
      </c>
      <c r="O305" s="1">
        <v>2.0249383449554399</v>
      </c>
      <c r="P305" s="1">
        <v>2.4363899230957</v>
      </c>
      <c r="Q305" s="1">
        <v>2.33212542533875</v>
      </c>
      <c r="R305" s="1" t="s">
        <v>27</v>
      </c>
      <c r="S305" s="1">
        <v>1</v>
      </c>
      <c r="T305" s="1" t="s">
        <v>3002</v>
      </c>
      <c r="U305" s="1">
        <v>189</v>
      </c>
      <c r="V305" s="1" t="s">
        <v>3003</v>
      </c>
      <c r="W305" s="1" t="s">
        <v>3004</v>
      </c>
    </row>
    <row r="306" spans="1:23">
      <c r="A306" s="1" t="s">
        <v>203</v>
      </c>
      <c r="B306" s="1" t="s">
        <v>205</v>
      </c>
      <c r="C306" s="1" t="s">
        <v>204</v>
      </c>
      <c r="D306" s="1" t="s">
        <v>3008</v>
      </c>
      <c r="E306" s="1" t="s">
        <v>3000</v>
      </c>
      <c r="F306" s="1">
        <v>0.74062324758269249</v>
      </c>
      <c r="G306" s="1">
        <v>4.3908471907735516E-2</v>
      </c>
      <c r="H306" s="1" t="s">
        <v>3009</v>
      </c>
      <c r="I306" s="1">
        <v>2</v>
      </c>
      <c r="J306" s="1">
        <v>1.4241358041763299</v>
      </c>
      <c r="K306" s="1">
        <v>1.81211268901825</v>
      </c>
      <c r="L306" s="1">
        <v>1.84741830825806</v>
      </c>
      <c r="M306" s="1">
        <v>2.11908960342407</v>
      </c>
      <c r="N306" s="1">
        <v>2.1420557498931898</v>
      </c>
      <c r="O306" s="1">
        <v>2.0249383449554399</v>
      </c>
      <c r="P306" s="1">
        <v>2.4363899230957</v>
      </c>
      <c r="Q306" s="1">
        <v>2.33212542533875</v>
      </c>
      <c r="R306" s="1" t="s">
        <v>27</v>
      </c>
      <c r="S306" s="1" t="s">
        <v>3010</v>
      </c>
      <c r="T306" s="1" t="s">
        <v>3002</v>
      </c>
      <c r="U306" s="1">
        <v>212</v>
      </c>
      <c r="V306" s="1" t="s">
        <v>3003</v>
      </c>
      <c r="W306" s="1" t="s">
        <v>3004</v>
      </c>
    </row>
    <row r="307" spans="1:23">
      <c r="A307" s="1" t="s">
        <v>1446</v>
      </c>
      <c r="B307" s="1" t="s">
        <v>1448</v>
      </c>
      <c r="C307" s="1" t="s">
        <v>1447</v>
      </c>
      <c r="D307" s="1" t="s">
        <v>1650</v>
      </c>
      <c r="E307" s="1" t="s">
        <v>1651</v>
      </c>
      <c r="F307" s="1">
        <v>0.68160517025752232</v>
      </c>
      <c r="G307" s="1">
        <v>1.9255645729299668E-2</v>
      </c>
      <c r="H307" s="1" t="s">
        <v>1652</v>
      </c>
      <c r="I307" s="1">
        <v>1</v>
      </c>
      <c r="J307" s="1">
        <v>-0.73981875181198098</v>
      </c>
      <c r="K307" s="1">
        <v>-0.26043438911437999</v>
      </c>
      <c r="L307" s="1">
        <v>-0.28234404325485202</v>
      </c>
      <c r="M307" s="1">
        <v>-0.71930861473083496</v>
      </c>
      <c r="N307" s="1">
        <v>-0.22235554456710799</v>
      </c>
      <c r="O307" s="1">
        <v>0.177953660488129</v>
      </c>
      <c r="P307" s="1">
        <v>0.28809076547622697</v>
      </c>
      <c r="Q307" s="1">
        <v>-3.3627416938543299E-2</v>
      </c>
      <c r="R307" s="1" t="s">
        <v>27</v>
      </c>
      <c r="S307" s="1">
        <v>1</v>
      </c>
      <c r="T307" s="1" t="s">
        <v>1653</v>
      </c>
      <c r="U307" s="1">
        <v>126</v>
      </c>
      <c r="V307" s="1" t="s">
        <v>1654</v>
      </c>
      <c r="W307" s="1" t="s">
        <v>1655</v>
      </c>
    </row>
    <row r="308" spans="1:23">
      <c r="A308" s="1" t="s">
        <v>2927</v>
      </c>
      <c r="B308" s="1" t="s">
        <v>2929</v>
      </c>
      <c r="C308" s="1" t="s">
        <v>2928</v>
      </c>
      <c r="D308" s="1" t="s">
        <v>3773</v>
      </c>
      <c r="E308" s="1" t="s">
        <v>3774</v>
      </c>
      <c r="F308" s="1">
        <v>0.74340893469424274</v>
      </c>
      <c r="G308" s="1">
        <v>2.8523537813604664E-2</v>
      </c>
      <c r="H308" s="1" t="s">
        <v>3775</v>
      </c>
      <c r="I308" s="1" t="s">
        <v>48</v>
      </c>
      <c r="J308" s="1">
        <v>0.101131722331047</v>
      </c>
      <c r="K308" s="1">
        <v>0.117862924933434</v>
      </c>
      <c r="L308" s="1">
        <v>0.24060511589050301</v>
      </c>
      <c r="M308" s="1">
        <v>-0.336356401443481</v>
      </c>
      <c r="N308" s="1">
        <v>0.31892728805541998</v>
      </c>
      <c r="O308" s="1">
        <v>0.56263816356658902</v>
      </c>
      <c r="P308" s="1">
        <v>0.62597775459289595</v>
      </c>
      <c r="Q308" s="1">
        <v>0.32678842544555697</v>
      </c>
      <c r="R308" s="1" t="s">
        <v>27</v>
      </c>
      <c r="S308" s="1" t="s">
        <v>3776</v>
      </c>
      <c r="T308" s="1" t="s">
        <v>3777</v>
      </c>
      <c r="U308" s="1">
        <v>338</v>
      </c>
      <c r="V308" s="1" t="s">
        <v>3778</v>
      </c>
      <c r="W308" s="1" t="s">
        <v>3779</v>
      </c>
    </row>
    <row r="309" spans="1:23">
      <c r="A309" s="1" t="s">
        <v>2733</v>
      </c>
      <c r="B309" s="1" t="s">
        <v>2735</v>
      </c>
      <c r="C309" s="1" t="s">
        <v>2734</v>
      </c>
      <c r="D309" s="1" t="s">
        <v>3496</v>
      </c>
      <c r="E309" s="1" t="s">
        <v>3497</v>
      </c>
      <c r="F309" s="1">
        <v>1.4953359204612591</v>
      </c>
      <c r="G309" s="1">
        <v>3.1024591946377102E-2</v>
      </c>
      <c r="H309" s="1" t="s">
        <v>3498</v>
      </c>
      <c r="I309" s="1" t="s">
        <v>48</v>
      </c>
      <c r="J309" s="1">
        <v>0.41360104084014898</v>
      </c>
      <c r="K309" s="1">
        <v>7.4666664004325894E-2</v>
      </c>
      <c r="L309" s="1">
        <v>-0.241267055273056</v>
      </c>
      <c r="M309" s="1">
        <v>0.11403428018093099</v>
      </c>
      <c r="N309" s="1">
        <v>-0.212337046861649</v>
      </c>
      <c r="O309" s="1">
        <v>-0.655722856521606</v>
      </c>
      <c r="P309" s="1">
        <v>-0.85322451591491699</v>
      </c>
      <c r="Q309" s="1">
        <v>-0.23955911397933999</v>
      </c>
      <c r="R309" s="1" t="s">
        <v>27</v>
      </c>
      <c r="S309" s="1" t="s">
        <v>3499</v>
      </c>
      <c r="T309" s="1" t="s">
        <v>3500</v>
      </c>
      <c r="U309" s="1">
        <v>192</v>
      </c>
      <c r="V309" s="1" t="s">
        <v>3501</v>
      </c>
      <c r="W309" s="1" t="s">
        <v>3502</v>
      </c>
    </row>
    <row r="310" spans="1:23">
      <c r="A310" s="1" t="s">
        <v>2781</v>
      </c>
      <c r="B310" s="1" t="s">
        <v>2783</v>
      </c>
      <c r="C310" s="1" t="s">
        <v>2782</v>
      </c>
      <c r="D310" s="1" t="s">
        <v>3559</v>
      </c>
      <c r="E310" s="1" t="s">
        <v>3560</v>
      </c>
      <c r="F310" s="1">
        <v>1.6789612431127079</v>
      </c>
      <c r="G310" s="1">
        <v>3.2875710083163555E-2</v>
      </c>
      <c r="H310" s="1" t="s">
        <v>3561</v>
      </c>
      <c r="I310" s="1" t="s">
        <v>48</v>
      </c>
      <c r="J310" s="1">
        <v>1.5014166831970199</v>
      </c>
      <c r="K310" s="1">
        <v>1.27159535884857</v>
      </c>
      <c r="L310" s="1">
        <v>0.789828240871429</v>
      </c>
      <c r="M310" s="1">
        <v>1.62511003017426</v>
      </c>
      <c r="N310" s="1">
        <v>0.517533719539642</v>
      </c>
      <c r="O310" s="1">
        <v>0.21695524454116799</v>
      </c>
      <c r="P310" s="1">
        <v>0.34723970293998702</v>
      </c>
      <c r="Q310" s="1">
        <v>1.1159459352493299</v>
      </c>
      <c r="R310" s="1" t="s">
        <v>27</v>
      </c>
      <c r="S310" s="1" t="s">
        <v>3562</v>
      </c>
      <c r="T310" s="1" t="s">
        <v>3563</v>
      </c>
      <c r="U310" s="1">
        <v>429</v>
      </c>
      <c r="V310" s="1" t="s">
        <v>3564</v>
      </c>
      <c r="W310" s="1" t="s">
        <v>3565</v>
      </c>
    </row>
    <row r="311" spans="1:23">
      <c r="A311" s="1" t="s">
        <v>2781</v>
      </c>
      <c r="B311" s="1" t="s">
        <v>2783</v>
      </c>
      <c r="C311" s="1" t="s">
        <v>2782</v>
      </c>
      <c r="D311" s="1" t="s">
        <v>3566</v>
      </c>
      <c r="E311" s="1" t="s">
        <v>3567</v>
      </c>
      <c r="F311" s="1">
        <v>1.6789612431127079</v>
      </c>
      <c r="G311" s="1">
        <v>3.2875710083163555E-2</v>
      </c>
      <c r="H311" s="1" t="s">
        <v>3568</v>
      </c>
      <c r="I311" s="1">
        <v>2</v>
      </c>
      <c r="J311" s="1">
        <v>1.5014166831970199</v>
      </c>
      <c r="K311" s="1">
        <v>1.27159535884857</v>
      </c>
      <c r="L311" s="1">
        <v>0.789828240871429</v>
      </c>
      <c r="M311" s="1">
        <v>1.62511003017426</v>
      </c>
      <c r="N311" s="1">
        <v>0.517533719539642</v>
      </c>
      <c r="O311" s="1">
        <v>0.21695524454116799</v>
      </c>
      <c r="P311" s="1">
        <v>0.34723970293998702</v>
      </c>
      <c r="Q311" s="1">
        <v>1.1159459352493299</v>
      </c>
      <c r="R311" s="1" t="s">
        <v>27</v>
      </c>
      <c r="S311" s="1">
        <v>1</v>
      </c>
      <c r="T311" s="1" t="s">
        <v>3569</v>
      </c>
      <c r="U311" s="1">
        <v>445</v>
      </c>
      <c r="V311" s="1" t="s">
        <v>3564</v>
      </c>
      <c r="W311" s="1" t="s">
        <v>3565</v>
      </c>
    </row>
    <row r="312" spans="1:23">
      <c r="A312" s="1" t="s">
        <v>2393</v>
      </c>
      <c r="B312" s="1" t="s">
        <v>2395</v>
      </c>
      <c r="C312" s="1" t="s">
        <v>2394</v>
      </c>
      <c r="D312" s="1" t="s">
        <v>3031</v>
      </c>
      <c r="E312" s="1" t="s">
        <v>3032</v>
      </c>
      <c r="F312" s="1">
        <v>0.69825569893449702</v>
      </c>
      <c r="G312" s="1">
        <v>4.7438963000611824E-2</v>
      </c>
      <c r="H312" s="1" t="s">
        <v>3033</v>
      </c>
      <c r="I312" s="1" t="s">
        <v>48</v>
      </c>
      <c r="J312" s="1">
        <v>-1.63687491416931</v>
      </c>
      <c r="K312" s="1">
        <v>-1.9208869934082</v>
      </c>
      <c r="L312" s="1">
        <v>-2.2276296615600599</v>
      </c>
      <c r="M312" s="1">
        <v>-1.82236623764038</v>
      </c>
      <c r="N312" s="1">
        <v>-1.1922532320022601</v>
      </c>
      <c r="O312" s="1">
        <v>-1.7780278921127299</v>
      </c>
      <c r="P312" s="1">
        <v>-1.0316082239151001</v>
      </c>
      <c r="Q312" s="1">
        <v>-1.5331778526306199</v>
      </c>
      <c r="R312" s="1" t="s">
        <v>27</v>
      </c>
      <c r="S312" s="1">
        <v>1</v>
      </c>
      <c r="T312" s="1" t="s">
        <v>3034</v>
      </c>
      <c r="U312" s="1">
        <v>727</v>
      </c>
      <c r="V312" s="1" t="s">
        <v>3035</v>
      </c>
      <c r="W312" s="1" t="s">
        <v>3036</v>
      </c>
    </row>
    <row r="313" spans="1:23">
      <c r="A313" s="1" t="s">
        <v>2393</v>
      </c>
      <c r="B313" s="1" t="s">
        <v>2395</v>
      </c>
      <c r="C313" s="1" t="s">
        <v>2394</v>
      </c>
      <c r="D313" s="1" t="s">
        <v>3040</v>
      </c>
      <c r="E313" s="1" t="s">
        <v>3041</v>
      </c>
      <c r="F313" s="1">
        <v>0.69825569893449702</v>
      </c>
      <c r="G313" s="1">
        <v>4.7438963000611824E-2</v>
      </c>
      <c r="H313" s="1" t="s">
        <v>3042</v>
      </c>
      <c r="I313" s="1" t="s">
        <v>48</v>
      </c>
      <c r="J313" s="1">
        <v>-1.63687491416931</v>
      </c>
      <c r="K313" s="1">
        <v>-1.9208869934082</v>
      </c>
      <c r="L313" s="1">
        <v>-2.2276296615600599</v>
      </c>
      <c r="M313" s="1">
        <v>-1.82236623764038</v>
      </c>
      <c r="N313" s="1">
        <v>-1.1922532320022601</v>
      </c>
      <c r="O313" s="1">
        <v>-1.7780278921127299</v>
      </c>
      <c r="P313" s="1">
        <v>-1.0316082239151001</v>
      </c>
      <c r="Q313" s="1">
        <v>-1.5331778526306199</v>
      </c>
      <c r="R313" s="1" t="s">
        <v>27</v>
      </c>
      <c r="S313" s="1">
        <v>1</v>
      </c>
      <c r="T313" s="1" t="s">
        <v>3043</v>
      </c>
      <c r="U313" s="1">
        <v>733</v>
      </c>
      <c r="V313" s="1" t="s">
        <v>3035</v>
      </c>
      <c r="W313" s="1" t="s">
        <v>3036</v>
      </c>
    </row>
    <row r="314" spans="1:23">
      <c r="A314" s="1" t="s">
        <v>2393</v>
      </c>
      <c r="B314" s="1" t="s">
        <v>2395</v>
      </c>
      <c r="C314" s="1" t="s">
        <v>2394</v>
      </c>
      <c r="D314" s="1" t="s">
        <v>3047</v>
      </c>
      <c r="E314" s="1" t="s">
        <v>3048</v>
      </c>
      <c r="F314" s="1">
        <v>0.24999085281429606</v>
      </c>
      <c r="G314" s="1">
        <v>3.547809550207786E-2</v>
      </c>
      <c r="H314" s="1" t="s">
        <v>3049</v>
      </c>
      <c r="I314" s="1" t="s">
        <v>48</v>
      </c>
      <c r="J314" s="1">
        <v>-2.96845507621765</v>
      </c>
      <c r="K314" s="1">
        <v>-2.7966475486755402</v>
      </c>
      <c r="L314" s="1">
        <v>-2.5166387557983398</v>
      </c>
      <c r="M314" s="1">
        <v>-2.5943174362182599</v>
      </c>
      <c r="N314" s="1">
        <v>0.37629529833793601</v>
      </c>
      <c r="O314" s="1">
        <v>-2.7173068523407</v>
      </c>
      <c r="P314" s="1">
        <v>0.38416028022766102</v>
      </c>
      <c r="Q314" s="1">
        <v>-0.91899639368057295</v>
      </c>
      <c r="R314" s="1" t="s">
        <v>27</v>
      </c>
      <c r="S314" s="1">
        <v>1</v>
      </c>
      <c r="T314" s="1" t="s">
        <v>3050</v>
      </c>
      <c r="U314" s="1">
        <v>607</v>
      </c>
      <c r="V314" s="1" t="s">
        <v>3051</v>
      </c>
      <c r="W314" s="1" t="s">
        <v>3052</v>
      </c>
    </row>
    <row r="315" spans="1:23">
      <c r="A315" s="1" t="s">
        <v>2393</v>
      </c>
      <c r="B315" s="1" t="s">
        <v>2395</v>
      </c>
      <c r="C315" s="1" t="s">
        <v>2394</v>
      </c>
      <c r="D315" s="1" t="s">
        <v>3056</v>
      </c>
      <c r="E315" s="1" t="s">
        <v>3048</v>
      </c>
      <c r="F315" s="1">
        <v>0.24999085281429606</v>
      </c>
      <c r="G315" s="1">
        <v>3.547809550207786E-2</v>
      </c>
      <c r="H315" s="1" t="s">
        <v>3057</v>
      </c>
      <c r="I315" s="1">
        <v>2</v>
      </c>
      <c r="J315" s="1">
        <v>-2.96845507621765</v>
      </c>
      <c r="K315" s="1">
        <v>-2.7966475486755402</v>
      </c>
      <c r="L315" s="1">
        <v>-2.5166387557983398</v>
      </c>
      <c r="M315" s="1">
        <v>-2.5943174362182599</v>
      </c>
      <c r="N315" s="1">
        <v>0.37629529833793601</v>
      </c>
      <c r="O315" s="1">
        <v>-2.7173068523407</v>
      </c>
      <c r="P315" s="1">
        <v>0.38416028022766102</v>
      </c>
      <c r="Q315" s="1">
        <v>-0.91899639368057295</v>
      </c>
      <c r="R315" s="1" t="s">
        <v>27</v>
      </c>
      <c r="S315" s="1">
        <v>1</v>
      </c>
      <c r="T315" s="1" t="s">
        <v>3050</v>
      </c>
      <c r="U315" s="1">
        <v>613</v>
      </c>
      <c r="V315" s="1" t="s">
        <v>3051</v>
      </c>
      <c r="W315" s="1" t="s">
        <v>3052</v>
      </c>
    </row>
    <row r="316" spans="1:23">
      <c r="A316" s="1" t="s">
        <v>2393</v>
      </c>
      <c r="B316" s="1" t="s">
        <v>2395</v>
      </c>
      <c r="C316" s="1" t="s">
        <v>2394</v>
      </c>
      <c r="D316" s="1" t="s">
        <v>3061</v>
      </c>
      <c r="E316" s="1" t="s">
        <v>3062</v>
      </c>
      <c r="F316" s="1">
        <v>0.70648017103089156</v>
      </c>
      <c r="G316" s="1">
        <v>6.6200908870626797E-3</v>
      </c>
      <c r="H316" s="1" t="s">
        <v>3063</v>
      </c>
      <c r="I316" s="1" t="s">
        <v>48</v>
      </c>
      <c r="J316" s="1">
        <v>1.7931281328201301</v>
      </c>
      <c r="K316" s="1">
        <v>1.7182822227478001</v>
      </c>
      <c r="L316" s="1">
        <v>1.87642574310303</v>
      </c>
      <c r="M316" s="1">
        <v>2.0141897201538099</v>
      </c>
      <c r="N316" s="1">
        <v>2.2553665637970002</v>
      </c>
      <c r="O316" s="1">
        <v>2.1870689392089799</v>
      </c>
      <c r="P316" s="1">
        <v>2.30374360084534</v>
      </c>
      <c r="Q316" s="1">
        <v>2.6609628200531001</v>
      </c>
      <c r="R316" s="1" t="s">
        <v>27</v>
      </c>
      <c r="S316" s="1">
        <v>1</v>
      </c>
      <c r="T316" s="1" t="s">
        <v>3064</v>
      </c>
      <c r="U316" s="1">
        <v>757</v>
      </c>
      <c r="V316" s="1" t="s">
        <v>3065</v>
      </c>
      <c r="W316" s="1" t="s">
        <v>3066</v>
      </c>
    </row>
    <row r="317" spans="1:23">
      <c r="A317" s="1" t="s">
        <v>2393</v>
      </c>
      <c r="B317" s="1" t="s">
        <v>2395</v>
      </c>
      <c r="C317" s="1" t="s">
        <v>2394</v>
      </c>
      <c r="D317" s="1" t="s">
        <v>3069</v>
      </c>
      <c r="E317" s="1" t="s">
        <v>3070</v>
      </c>
      <c r="F317" s="1">
        <v>0.70648017103089156</v>
      </c>
      <c r="G317" s="1">
        <v>6.6200908870626797E-3</v>
      </c>
      <c r="H317" s="1" t="s">
        <v>3071</v>
      </c>
      <c r="I317" s="1" t="s">
        <v>48</v>
      </c>
      <c r="J317" s="1">
        <v>1.7931281328201301</v>
      </c>
      <c r="K317" s="1">
        <v>1.7182822227478001</v>
      </c>
      <c r="L317" s="1">
        <v>1.87642574310303</v>
      </c>
      <c r="M317" s="1">
        <v>2.0141897201538099</v>
      </c>
      <c r="N317" s="1">
        <v>2.2553665637970002</v>
      </c>
      <c r="O317" s="1">
        <v>2.1870689392089799</v>
      </c>
      <c r="P317" s="1">
        <v>2.30374360084534</v>
      </c>
      <c r="Q317" s="1">
        <v>2.6609628200531001</v>
      </c>
      <c r="R317" s="1" t="s">
        <v>27</v>
      </c>
      <c r="S317" s="1">
        <v>1</v>
      </c>
      <c r="T317" s="1" t="s">
        <v>3072</v>
      </c>
      <c r="U317" s="1">
        <v>763</v>
      </c>
      <c r="V317" s="1" t="s">
        <v>3065</v>
      </c>
      <c r="W317" s="1" t="s">
        <v>3066</v>
      </c>
    </row>
    <row r="318" spans="1:23">
      <c r="A318" s="1" t="s">
        <v>194</v>
      </c>
      <c r="B318" s="1" t="s">
        <v>196</v>
      </c>
      <c r="C318" s="1" t="s">
        <v>195</v>
      </c>
      <c r="D318" s="1" t="s">
        <v>253</v>
      </c>
      <c r="E318" s="1" t="s">
        <v>254</v>
      </c>
      <c r="F318" s="1">
        <v>0.57283623097073266</v>
      </c>
      <c r="G318" s="1">
        <v>4.9560262016973174E-2</v>
      </c>
      <c r="H318" s="1" t="s">
        <v>255</v>
      </c>
      <c r="I318" s="1">
        <v>1</v>
      </c>
      <c r="J318" s="1">
        <v>-3.76838254928589</v>
      </c>
      <c r="K318" s="1">
        <v>-3.1197652816772501</v>
      </c>
      <c r="L318" s="1">
        <v>-3.5714550018310498</v>
      </c>
      <c r="M318" s="1">
        <v>-2.4021666049957302</v>
      </c>
      <c r="N318" s="1">
        <v>-2.52285933494568</v>
      </c>
      <c r="O318" s="1">
        <v>-2.5882186889648402</v>
      </c>
      <c r="P318" s="1">
        <v>-2.4913926124572798</v>
      </c>
      <c r="Q318" s="1">
        <v>-2.04407739639282</v>
      </c>
      <c r="R318" s="1" t="s">
        <v>27</v>
      </c>
      <c r="S318" s="1" t="s">
        <v>256</v>
      </c>
      <c r="T318" s="1" t="s">
        <v>257</v>
      </c>
      <c r="U318" s="1">
        <v>779</v>
      </c>
      <c r="V318" s="1" t="s">
        <v>258</v>
      </c>
      <c r="W318" s="1" t="s">
        <v>259</v>
      </c>
    </row>
    <row r="319" spans="1:23">
      <c r="A319" s="1" t="s">
        <v>194</v>
      </c>
      <c r="B319" s="1" t="s">
        <v>196</v>
      </c>
      <c r="C319" s="1" t="s">
        <v>195</v>
      </c>
      <c r="D319" s="1" t="s">
        <v>263</v>
      </c>
      <c r="E319" s="1" t="s">
        <v>264</v>
      </c>
      <c r="F319" s="1">
        <v>0.75296796569978597</v>
      </c>
      <c r="G319" s="1">
        <v>4.0490914169757662E-2</v>
      </c>
      <c r="H319" s="1" t="s">
        <v>265</v>
      </c>
      <c r="I319" s="1">
        <v>1</v>
      </c>
      <c r="J319" s="1">
        <v>1.95029580593109</v>
      </c>
      <c r="K319" s="1">
        <v>1.56446409225464</v>
      </c>
      <c r="L319" s="1">
        <v>2.0388958454132098</v>
      </c>
      <c r="M319" s="1">
        <v>1.75293040275574</v>
      </c>
      <c r="N319" s="1">
        <v>2.47187280654907</v>
      </c>
      <c r="O319" s="1">
        <v>1.95010697841644</v>
      </c>
      <c r="P319" s="1">
        <v>2.1523742675781299</v>
      </c>
      <c r="Q319" s="1">
        <v>2.3695905208587602</v>
      </c>
      <c r="R319" s="1" t="s">
        <v>27</v>
      </c>
      <c r="S319" s="1" t="s">
        <v>266</v>
      </c>
      <c r="T319" s="1" t="s">
        <v>267</v>
      </c>
      <c r="U319" s="1">
        <v>30</v>
      </c>
      <c r="V319" s="1" t="s">
        <v>268</v>
      </c>
      <c r="W319" s="1" t="s">
        <v>269</v>
      </c>
    </row>
    <row r="320" spans="1:23">
      <c r="A320" s="1" t="s">
        <v>339</v>
      </c>
      <c r="B320" s="1" t="s">
        <v>341</v>
      </c>
      <c r="C320" s="1" t="s">
        <v>340</v>
      </c>
      <c r="D320" s="1" t="s">
        <v>476</v>
      </c>
      <c r="E320" s="1" t="s">
        <v>477</v>
      </c>
      <c r="F320" s="1">
        <v>0.70385595151775693</v>
      </c>
      <c r="G320" s="1">
        <v>4.9124579949054621E-2</v>
      </c>
      <c r="H320" s="1" t="s">
        <v>478</v>
      </c>
      <c r="I320" s="1">
        <v>1</v>
      </c>
      <c r="J320" s="1">
        <v>0.84394711256027199</v>
      </c>
      <c r="K320" s="1">
        <v>0.13656994700431799</v>
      </c>
      <c r="L320" s="1">
        <v>1.0859740972518901</v>
      </c>
      <c r="M320" s="1">
        <v>0.68242210149765004</v>
      </c>
      <c r="N320" s="1">
        <v>1.1204540729522701</v>
      </c>
      <c r="O320" s="1">
        <v>1.29949939250946</v>
      </c>
      <c r="P320" s="1">
        <v>1.1269514560699501</v>
      </c>
      <c r="Q320" s="1">
        <v>1.22859990596771</v>
      </c>
      <c r="R320" s="1" t="s">
        <v>27</v>
      </c>
      <c r="S320" s="1">
        <v>1</v>
      </c>
      <c r="T320" s="1" t="s">
        <v>479</v>
      </c>
      <c r="U320" s="1">
        <v>207</v>
      </c>
      <c r="V320" s="1" t="s">
        <v>480</v>
      </c>
      <c r="W320" s="1" t="s">
        <v>481</v>
      </c>
    </row>
    <row r="321" spans="1:23">
      <c r="A321" s="1" t="s">
        <v>2524</v>
      </c>
      <c r="B321" s="1" t="s">
        <v>2526</v>
      </c>
      <c r="C321" s="1" t="s">
        <v>2525</v>
      </c>
      <c r="D321" s="1" t="s">
        <v>3256</v>
      </c>
      <c r="E321" s="1" t="s">
        <v>3257</v>
      </c>
      <c r="F321" s="1">
        <v>0.71148676073741335</v>
      </c>
      <c r="G321" s="1">
        <v>5.28745531692931E-3</v>
      </c>
      <c r="H321" s="1" t="s">
        <v>3258</v>
      </c>
      <c r="I321" s="1" t="s">
        <v>48</v>
      </c>
      <c r="J321" s="1">
        <v>6.4472638070583302E-2</v>
      </c>
      <c r="K321" s="1">
        <v>-8.3064787089824704E-2</v>
      </c>
      <c r="L321" s="1">
        <v>-3.97475175559521E-2</v>
      </c>
      <c r="M321" s="1">
        <v>-0.24801726639270799</v>
      </c>
      <c r="N321" s="1">
        <v>0.60865789651870705</v>
      </c>
      <c r="O321" s="1">
        <v>0.32548299431800798</v>
      </c>
      <c r="P321" s="1">
        <v>0.53105878829956099</v>
      </c>
      <c r="Q321" s="1">
        <v>0.19280812144279499</v>
      </c>
      <c r="R321" s="1" t="s">
        <v>27</v>
      </c>
      <c r="S321" s="1" t="s">
        <v>3259</v>
      </c>
      <c r="T321" s="1" t="s">
        <v>3260</v>
      </c>
      <c r="U321" s="1">
        <v>31</v>
      </c>
      <c r="V321" s="1" t="s">
        <v>3261</v>
      </c>
      <c r="W321" s="1" t="s">
        <v>3262</v>
      </c>
    </row>
    <row r="322" spans="1:23">
      <c r="A322" s="1" t="s">
        <v>2524</v>
      </c>
      <c r="B322" s="1" t="s">
        <v>2526</v>
      </c>
      <c r="C322" s="1" t="s">
        <v>2525</v>
      </c>
      <c r="D322" s="1" t="s">
        <v>3263</v>
      </c>
      <c r="E322" s="1" t="s">
        <v>3264</v>
      </c>
      <c r="F322" s="1">
        <v>0.71148676073741335</v>
      </c>
      <c r="G322" s="1">
        <v>5.28745531692931E-3</v>
      </c>
      <c r="H322" s="1" t="s">
        <v>3265</v>
      </c>
      <c r="I322" s="1">
        <v>2</v>
      </c>
      <c r="J322" s="1">
        <v>6.4472638070583302E-2</v>
      </c>
      <c r="K322" s="1">
        <v>-8.3064787089824704E-2</v>
      </c>
      <c r="L322" s="1">
        <v>-3.97475175559521E-2</v>
      </c>
      <c r="M322" s="1">
        <v>-0.24801726639270799</v>
      </c>
      <c r="N322" s="1">
        <v>0.60865789651870705</v>
      </c>
      <c r="O322" s="1">
        <v>0.32548299431800798</v>
      </c>
      <c r="P322" s="1">
        <v>0.53105878829956099</v>
      </c>
      <c r="Q322" s="1">
        <v>0.19280812144279499</v>
      </c>
      <c r="R322" s="1" t="s">
        <v>27</v>
      </c>
      <c r="S322" s="1" t="s">
        <v>3266</v>
      </c>
      <c r="T322" s="1" t="s">
        <v>3267</v>
      </c>
      <c r="U322" s="1">
        <v>33</v>
      </c>
      <c r="V322" s="1" t="s">
        <v>3261</v>
      </c>
      <c r="W322" s="1" t="s">
        <v>3262</v>
      </c>
    </row>
    <row r="323" spans="1:23">
      <c r="A323" s="1" t="s">
        <v>1037</v>
      </c>
      <c r="B323" s="1" t="s">
        <v>1039</v>
      </c>
      <c r="C323" s="1" t="s">
        <v>1038</v>
      </c>
      <c r="D323" s="1" t="s">
        <v>1220</v>
      </c>
      <c r="E323" s="1" t="s">
        <v>1221</v>
      </c>
      <c r="F323" s="1">
        <v>0.63144059412699327</v>
      </c>
      <c r="G323" s="1">
        <v>7.1063289318886249E-4</v>
      </c>
      <c r="H323" s="1" t="s">
        <v>1222</v>
      </c>
      <c r="I323" s="1">
        <v>1</v>
      </c>
      <c r="J323" s="1">
        <v>1.1020160913467401</v>
      </c>
      <c r="K323" s="1">
        <v>0.97393280267715499</v>
      </c>
      <c r="L323" s="1">
        <v>0.86765736341476396</v>
      </c>
      <c r="M323" s="1">
        <v>1.23286604881287</v>
      </c>
      <c r="N323" s="1">
        <v>1.90801525115967</v>
      </c>
      <c r="O323" s="1">
        <v>1.65382087230682</v>
      </c>
      <c r="P323" s="1">
        <v>1.6050443649292001</v>
      </c>
      <c r="Q323" s="1">
        <v>1.6627161502838099</v>
      </c>
      <c r="R323" s="1" t="s">
        <v>27</v>
      </c>
      <c r="S323" s="1">
        <v>1</v>
      </c>
      <c r="T323" s="1" t="s">
        <v>1223</v>
      </c>
      <c r="U323" s="1">
        <v>19</v>
      </c>
      <c r="V323" s="1" t="s">
        <v>1224</v>
      </c>
      <c r="W323" s="1" t="s">
        <v>1225</v>
      </c>
    </row>
    <row r="324" spans="1:23">
      <c r="A324" s="1" t="s">
        <v>88</v>
      </c>
      <c r="B324" s="1" t="s">
        <v>90</v>
      </c>
      <c r="C324" s="1" t="s">
        <v>89</v>
      </c>
      <c r="D324" s="1" t="s">
        <v>101</v>
      </c>
      <c r="E324" s="1" t="s">
        <v>102</v>
      </c>
      <c r="F324" s="1">
        <v>2.1029058399113567</v>
      </c>
      <c r="G324" s="1">
        <v>4.0829865467909142E-2</v>
      </c>
      <c r="H324" s="1" t="s">
        <v>103</v>
      </c>
      <c r="I324" s="1">
        <v>1</v>
      </c>
      <c r="J324" s="1">
        <v>-1.31759405136108</v>
      </c>
      <c r="K324" s="1">
        <v>-1.0344295501709</v>
      </c>
      <c r="L324" s="1">
        <v>-0.99312573671340898</v>
      </c>
      <c r="M324" s="1">
        <v>-0.93381416797637895</v>
      </c>
      <c r="N324" s="1">
        <v>-2.9976553916931201</v>
      </c>
      <c r="O324" s="1">
        <v>-1.1954640150070199</v>
      </c>
      <c r="P324" s="1">
        <v>-1.78335225582123</v>
      </c>
      <c r="Q324" s="1">
        <v>-2.5920288562774698</v>
      </c>
      <c r="R324" s="1" t="s">
        <v>27</v>
      </c>
      <c r="S324" s="1">
        <v>1</v>
      </c>
      <c r="T324" s="1" t="s">
        <v>104</v>
      </c>
      <c r="U324" s="1">
        <v>324</v>
      </c>
      <c r="V324" s="1" t="s">
        <v>105</v>
      </c>
      <c r="W324" s="1" t="s">
        <v>106</v>
      </c>
    </row>
    <row r="325" spans="1:23">
      <c r="A325" s="1" t="s">
        <v>88</v>
      </c>
      <c r="B325" s="1" t="s">
        <v>90</v>
      </c>
      <c r="C325" s="1" t="s">
        <v>89</v>
      </c>
      <c r="D325" s="1" t="s">
        <v>110</v>
      </c>
      <c r="E325" s="1" t="s">
        <v>111</v>
      </c>
      <c r="F325" s="1">
        <v>1.3059227824786457</v>
      </c>
      <c r="G325" s="1">
        <v>2.8099295697213242E-2</v>
      </c>
      <c r="H325" s="1" t="s">
        <v>112</v>
      </c>
      <c r="I325" s="1">
        <v>1</v>
      </c>
      <c r="J325" s="1">
        <v>-0.352394700050354</v>
      </c>
      <c r="K325" s="1">
        <v>-5.5509768426418296E-3</v>
      </c>
      <c r="L325" s="1">
        <v>-0.39146816730499301</v>
      </c>
      <c r="M325" s="1">
        <v>-0.35472333431243902</v>
      </c>
      <c r="N325" s="1">
        <v>-0.727028608322144</v>
      </c>
      <c r="O325" s="1">
        <v>-0.37169802188873302</v>
      </c>
      <c r="P325" s="1">
        <v>-0.73341488838195801</v>
      </c>
      <c r="Q325" s="1">
        <v>-0.81227403879165605</v>
      </c>
      <c r="R325" s="1" t="s">
        <v>27</v>
      </c>
      <c r="S325" s="1" t="s">
        <v>113</v>
      </c>
      <c r="T325" s="1" t="s">
        <v>114</v>
      </c>
      <c r="U325" s="1">
        <v>411</v>
      </c>
      <c r="V325" s="1" t="s">
        <v>115</v>
      </c>
      <c r="W325" s="1" t="s">
        <v>116</v>
      </c>
    </row>
    <row r="326" spans="1:23">
      <c r="A326" s="1" t="s">
        <v>903</v>
      </c>
      <c r="B326" s="1" t="s">
        <v>905</v>
      </c>
      <c r="C326" s="1" t="s">
        <v>904</v>
      </c>
      <c r="D326" s="1" t="s">
        <v>1077</v>
      </c>
      <c r="E326" s="1" t="s">
        <v>1078</v>
      </c>
      <c r="F326" s="1">
        <v>0.68915035644426503</v>
      </c>
      <c r="G326" s="1">
        <v>1.7817715762839165E-2</v>
      </c>
      <c r="H326" s="1" t="s">
        <v>1079</v>
      </c>
      <c r="I326" s="1">
        <v>1</v>
      </c>
      <c r="J326" s="1">
        <v>-2.2119441032409699</v>
      </c>
      <c r="K326" s="1">
        <v>-1.96440994739532</v>
      </c>
      <c r="L326" s="1">
        <v>-2.2111470699310298</v>
      </c>
      <c r="M326" s="1">
        <v>-2.3277142047882098</v>
      </c>
      <c r="N326" s="1">
        <v>-1.3487700223922701</v>
      </c>
      <c r="O326" s="1">
        <v>-1.49435222148895</v>
      </c>
      <c r="P326" s="1">
        <v>-1.69411313533783</v>
      </c>
      <c r="Q326" s="1">
        <v>-2.0295426845550502</v>
      </c>
      <c r="R326" s="1" t="s">
        <v>27</v>
      </c>
      <c r="S326" s="1">
        <v>1</v>
      </c>
      <c r="T326" s="1" t="s">
        <v>1080</v>
      </c>
      <c r="U326" s="1">
        <v>792</v>
      </c>
      <c r="V326" s="1" t="s">
        <v>1081</v>
      </c>
      <c r="W326" s="1" t="s">
        <v>1082</v>
      </c>
    </row>
    <row r="327" spans="1:23">
      <c r="A327" s="1" t="s">
        <v>1933</v>
      </c>
      <c r="B327" s="1" t="s">
        <v>1935</v>
      </c>
      <c r="C327" s="1" t="s">
        <v>1934</v>
      </c>
      <c r="D327" s="1" t="s">
        <v>2253</v>
      </c>
      <c r="E327" s="1" t="s">
        <v>2254</v>
      </c>
      <c r="F327" s="1">
        <v>1.4341861096186765</v>
      </c>
      <c r="G327" s="1">
        <v>3.2983774156167662E-3</v>
      </c>
      <c r="H327" s="1" t="s">
        <v>2255</v>
      </c>
      <c r="I327" s="1" t="s">
        <v>48</v>
      </c>
      <c r="J327" s="1">
        <v>0.68808048963546797</v>
      </c>
      <c r="K327" s="1">
        <v>0.61298680305481001</v>
      </c>
      <c r="L327" s="1">
        <v>0.81773608922958396</v>
      </c>
      <c r="M327" s="1">
        <v>0.55243450403213501</v>
      </c>
      <c r="N327" s="1">
        <v>-4.4219404458999599E-2</v>
      </c>
      <c r="O327" s="1">
        <v>4.9794193357229198E-2</v>
      </c>
      <c r="P327" s="1">
        <v>0.19481067359447499</v>
      </c>
      <c r="Q327" s="1">
        <v>0.38992342352867099</v>
      </c>
      <c r="R327" s="1" t="s">
        <v>27</v>
      </c>
      <c r="S327" s="1" t="s">
        <v>2256</v>
      </c>
      <c r="T327" s="1" t="s">
        <v>2257</v>
      </c>
      <c r="U327" s="1">
        <v>206</v>
      </c>
      <c r="V327" s="1" t="s">
        <v>2258</v>
      </c>
      <c r="W327" s="1" t="s">
        <v>2259</v>
      </c>
    </row>
    <row r="328" spans="1:23">
      <c r="A328" s="1" t="s">
        <v>1933</v>
      </c>
      <c r="B328" s="1" t="s">
        <v>1935</v>
      </c>
      <c r="C328" s="1" t="s">
        <v>1934</v>
      </c>
      <c r="D328" s="1" t="s">
        <v>4166</v>
      </c>
      <c r="E328" s="1" t="s">
        <v>4167</v>
      </c>
      <c r="F328" s="1">
        <v>2.5893363212845886</v>
      </c>
      <c r="G328" s="1">
        <v>3.22924128906176E-2</v>
      </c>
      <c r="H328" s="1" t="s">
        <v>4168</v>
      </c>
      <c r="I328" s="1">
        <v>2</v>
      </c>
      <c r="J328" s="1">
        <v>-0.619631588459015</v>
      </c>
      <c r="K328" s="1">
        <v>-0.68931686878204301</v>
      </c>
      <c r="L328" s="1">
        <v>-1.9640896320343</v>
      </c>
      <c r="M328" s="1">
        <v>0.22565437853336301</v>
      </c>
      <c r="N328" s="1">
        <v>-2.1505279541015598</v>
      </c>
      <c r="O328" s="1">
        <v>-2.2446806430816699</v>
      </c>
      <c r="P328" s="1">
        <v>-2.55785083770752</v>
      </c>
      <c r="Q328" s="1">
        <v>-1.5846537351608301</v>
      </c>
      <c r="R328" s="1" t="s">
        <v>2682</v>
      </c>
      <c r="S328" s="1" t="s">
        <v>4169</v>
      </c>
      <c r="T328" s="1" t="s">
        <v>4170</v>
      </c>
      <c r="U328" s="1">
        <v>503</v>
      </c>
      <c r="V328" s="1" t="s">
        <v>4171</v>
      </c>
      <c r="W328" s="1" t="s">
        <v>4172</v>
      </c>
    </row>
    <row r="329" spans="1:23">
      <c r="A329" s="1" t="s">
        <v>1541</v>
      </c>
      <c r="B329" s="1" t="s">
        <v>1543</v>
      </c>
      <c r="C329" s="1" t="s">
        <v>1542</v>
      </c>
      <c r="D329" s="1" t="s">
        <v>1765</v>
      </c>
      <c r="E329" s="1" t="s">
        <v>1766</v>
      </c>
      <c r="F329" s="1">
        <v>0.67380841698037741</v>
      </c>
      <c r="G329" s="1">
        <v>7.3524470767150612E-3</v>
      </c>
      <c r="H329" s="1" t="s">
        <v>1767</v>
      </c>
      <c r="I329" s="1">
        <v>1</v>
      </c>
      <c r="J329" s="1">
        <v>0.99985653162002597</v>
      </c>
      <c r="K329" s="1">
        <v>1.0418781042098999</v>
      </c>
      <c r="L329" s="1">
        <v>0.58998054265975997</v>
      </c>
      <c r="M329" s="1">
        <v>0.96727991104125999</v>
      </c>
      <c r="N329" s="1">
        <v>1.5585805177688601</v>
      </c>
      <c r="O329" s="1">
        <v>1.66083824634552</v>
      </c>
      <c r="P329" s="1">
        <v>1.45549345016479</v>
      </c>
      <c r="Q329" s="1">
        <v>1.20244145393372</v>
      </c>
      <c r="R329" s="1" t="s">
        <v>27</v>
      </c>
      <c r="S329" s="1">
        <v>1</v>
      </c>
      <c r="T329" s="1" t="s">
        <v>1768</v>
      </c>
      <c r="U329" s="1">
        <v>193</v>
      </c>
      <c r="V329" s="1" t="s">
        <v>1769</v>
      </c>
      <c r="W329" s="1" t="s">
        <v>1770</v>
      </c>
    </row>
    <row r="330" spans="1:23">
      <c r="A330" s="1" t="s">
        <v>670</v>
      </c>
      <c r="B330" s="1" t="s">
        <v>672</v>
      </c>
      <c r="C330" s="1" t="s">
        <v>671</v>
      </c>
      <c r="D330" s="1" t="s">
        <v>812</v>
      </c>
      <c r="E330" s="1" t="s">
        <v>813</v>
      </c>
      <c r="F330" s="1">
        <v>0.75676988643188292</v>
      </c>
      <c r="G330" s="1">
        <v>3.8673929193976928E-2</v>
      </c>
      <c r="H330" s="1" t="s">
        <v>814</v>
      </c>
      <c r="I330" s="1" t="s">
        <v>48</v>
      </c>
      <c r="J330" s="1">
        <v>2.0931255817413299</v>
      </c>
      <c r="K330" s="1">
        <v>1.60031890869141</v>
      </c>
      <c r="L330" s="1">
        <v>2.1200079917907702</v>
      </c>
      <c r="M330" s="1">
        <v>1.88435399532318</v>
      </c>
      <c r="N330" s="1">
        <v>2.2160472869872998</v>
      </c>
      <c r="O330" s="1">
        <v>2.46028804779053</v>
      </c>
      <c r="P330" s="1">
        <v>2.5087370872497599</v>
      </c>
      <c r="Q330" s="1">
        <v>2.1210277080535902</v>
      </c>
      <c r="R330" s="1" t="s">
        <v>27</v>
      </c>
      <c r="S330" s="1">
        <v>1</v>
      </c>
      <c r="T330" s="1" t="s">
        <v>815</v>
      </c>
      <c r="U330" s="1">
        <v>346</v>
      </c>
      <c r="V330" s="1" t="s">
        <v>816</v>
      </c>
      <c r="W330" s="1" t="s">
        <v>817</v>
      </c>
    </row>
    <row r="331" spans="1:23">
      <c r="A331" s="1" t="s">
        <v>1322</v>
      </c>
      <c r="B331" s="1" t="s">
        <v>1324</v>
      </c>
      <c r="C331" s="1" t="s">
        <v>1323</v>
      </c>
      <c r="D331" s="1" t="s">
        <v>1514</v>
      </c>
      <c r="E331" s="1" t="s">
        <v>1515</v>
      </c>
      <c r="F331" s="1">
        <v>2.6719098526439042</v>
      </c>
      <c r="G331" s="1">
        <v>3.9518214447333805E-2</v>
      </c>
      <c r="H331" s="1" t="s">
        <v>1516</v>
      </c>
      <c r="I331" s="1" t="s">
        <v>48</v>
      </c>
      <c r="J331" s="1">
        <v>0.40540605783462502</v>
      </c>
      <c r="K331" s="1">
        <v>0.45330771803855902</v>
      </c>
      <c r="L331" s="1">
        <v>0.46821936964988697</v>
      </c>
      <c r="M331" s="1">
        <v>0.91901153326034501</v>
      </c>
      <c r="N331" s="1">
        <v>-2.2973997592925999</v>
      </c>
      <c r="O331" s="1">
        <v>-0.55558145046234098</v>
      </c>
      <c r="P331" s="1">
        <v>-0.79683572053909302</v>
      </c>
      <c r="Q331" s="1">
        <v>0.22427627444267301</v>
      </c>
      <c r="R331" s="1" t="s">
        <v>27</v>
      </c>
      <c r="S331" s="1" t="s">
        <v>1517</v>
      </c>
      <c r="T331" s="1" t="s">
        <v>1518</v>
      </c>
      <c r="U331" s="1">
        <v>526</v>
      </c>
      <c r="V331" s="1" t="s">
        <v>1519</v>
      </c>
      <c r="W331" s="1" t="s">
        <v>1520</v>
      </c>
    </row>
    <row r="332" spans="1:23">
      <c r="A332" s="1" t="s">
        <v>2567</v>
      </c>
      <c r="B332" s="1" t="s">
        <v>2569</v>
      </c>
      <c r="C332" s="1" t="s">
        <v>2568</v>
      </c>
      <c r="D332" s="1" t="s">
        <v>3315</v>
      </c>
      <c r="E332" s="1" t="s">
        <v>3316</v>
      </c>
      <c r="F332" s="1">
        <v>2.7266999494553392</v>
      </c>
      <c r="G332" s="1">
        <v>2.3257274087012697E-2</v>
      </c>
      <c r="H332" s="1" t="s">
        <v>3317</v>
      </c>
      <c r="I332" s="1" t="s">
        <v>48</v>
      </c>
      <c r="J332" s="1">
        <v>4.8564138412475604</v>
      </c>
      <c r="K332" s="1">
        <v>6.05796575546265</v>
      </c>
      <c r="L332" s="1">
        <v>6.4143958091735804</v>
      </c>
      <c r="M332" s="1">
        <v>4.9180369377136204</v>
      </c>
      <c r="N332" s="1">
        <v>4.4111771583557102</v>
      </c>
      <c r="O332" s="1">
        <v>3.5770223140716602</v>
      </c>
      <c r="P332" s="1">
        <v>3.7575170993804901</v>
      </c>
      <c r="Q332" s="1">
        <v>4.7124719619751003</v>
      </c>
      <c r="R332" s="1" t="s">
        <v>27</v>
      </c>
      <c r="S332" s="1">
        <v>1</v>
      </c>
      <c r="T332" s="1" t="s">
        <v>3318</v>
      </c>
      <c r="U332" s="1">
        <v>343</v>
      </c>
      <c r="V332" s="1" t="s">
        <v>3319</v>
      </c>
      <c r="W332" s="1" t="s">
        <v>3320</v>
      </c>
    </row>
    <row r="333" spans="1:23">
      <c r="A333" s="1" t="s">
        <v>2567</v>
      </c>
      <c r="B333" s="1" t="s">
        <v>2569</v>
      </c>
      <c r="C333" s="1" t="s">
        <v>2568</v>
      </c>
      <c r="D333" s="1" t="s">
        <v>3321</v>
      </c>
      <c r="E333" s="1" t="s">
        <v>3322</v>
      </c>
      <c r="F333" s="1">
        <v>2.7266999494553392</v>
      </c>
      <c r="G333" s="1">
        <v>2.3257274087012697E-2</v>
      </c>
      <c r="H333" s="1" t="s">
        <v>3323</v>
      </c>
      <c r="I333" s="1" t="s">
        <v>48</v>
      </c>
      <c r="J333" s="1">
        <v>4.8564138412475604</v>
      </c>
      <c r="K333" s="1">
        <v>6.05796575546265</v>
      </c>
      <c r="L333" s="1">
        <v>6.4143958091735804</v>
      </c>
      <c r="M333" s="1">
        <v>4.9180369377136204</v>
      </c>
      <c r="N333" s="1">
        <v>4.4111771583557102</v>
      </c>
      <c r="O333" s="1">
        <v>3.5770223140716602</v>
      </c>
      <c r="P333" s="1">
        <v>3.7575170993804901</v>
      </c>
      <c r="Q333" s="1">
        <v>4.7124719619751003</v>
      </c>
      <c r="R333" s="1" t="s">
        <v>27</v>
      </c>
      <c r="S333" s="1" t="s">
        <v>3324</v>
      </c>
      <c r="T333" s="1" t="s">
        <v>3325</v>
      </c>
      <c r="U333" s="1">
        <v>346</v>
      </c>
      <c r="V333" s="1" t="s">
        <v>3319</v>
      </c>
      <c r="W333" s="1" t="s">
        <v>3320</v>
      </c>
    </row>
    <row r="334" spans="1:23">
      <c r="A334" s="1" t="s">
        <v>3067</v>
      </c>
      <c r="B334" s="1" t="s">
        <v>3068</v>
      </c>
      <c r="C334" s="1" t="s">
        <v>1152</v>
      </c>
      <c r="D334" s="1" t="s">
        <v>4009</v>
      </c>
      <c r="E334" s="1" t="s">
        <v>4010</v>
      </c>
      <c r="F334" s="1">
        <v>1.7367358156047181</v>
      </c>
      <c r="G334" s="1">
        <v>1.6406834567839958E-2</v>
      </c>
      <c r="H334" s="1" t="s">
        <v>4011</v>
      </c>
      <c r="I334" s="1">
        <v>2</v>
      </c>
      <c r="J334" s="1">
        <v>3.1857161521911599</v>
      </c>
      <c r="K334" s="1">
        <v>3.7834770679473899</v>
      </c>
      <c r="L334" s="1">
        <v>2.8358457088470499</v>
      </c>
      <c r="M334" s="1">
        <v>3.6397061347961399</v>
      </c>
      <c r="N334" s="1">
        <v>2.55573606491089</v>
      </c>
      <c r="O334" s="1">
        <v>2.36123442649841</v>
      </c>
      <c r="P334" s="1">
        <v>2.4813506603240998</v>
      </c>
      <c r="Q334" s="1">
        <v>2.8609106540679901</v>
      </c>
      <c r="R334" s="1" t="s">
        <v>27</v>
      </c>
      <c r="S334" s="1" t="s">
        <v>4012</v>
      </c>
      <c r="T334" s="1" t="s">
        <v>4013</v>
      </c>
      <c r="U334" s="1">
        <v>219</v>
      </c>
      <c r="V334" s="1" t="s">
        <v>4014</v>
      </c>
      <c r="W334" s="1" t="s">
        <v>4015</v>
      </c>
    </row>
    <row r="335" spans="1:23">
      <c r="A335" s="1" t="s">
        <v>3067</v>
      </c>
      <c r="B335" s="1" t="s">
        <v>3068</v>
      </c>
      <c r="C335" s="1" t="s">
        <v>1152</v>
      </c>
      <c r="D335" s="1" t="s">
        <v>4016</v>
      </c>
      <c r="E335" s="1" t="s">
        <v>4017</v>
      </c>
      <c r="F335" s="1">
        <v>1.7485272442444324</v>
      </c>
      <c r="G335" s="1">
        <v>1.6576261682303341E-2</v>
      </c>
      <c r="H335" s="1" t="s">
        <v>4018</v>
      </c>
      <c r="I335" s="1" t="s">
        <v>48</v>
      </c>
      <c r="J335" s="1">
        <v>1.27854776382446</v>
      </c>
      <c r="K335" s="1">
        <v>1.1742566823959399</v>
      </c>
      <c r="L335" s="1">
        <v>0.59896242618560802</v>
      </c>
      <c r="M335" s="1">
        <v>1.38034927845001</v>
      </c>
      <c r="N335" s="1">
        <v>0.13123959302902199</v>
      </c>
      <c r="O335" s="1">
        <v>0.27705922722816501</v>
      </c>
      <c r="P335" s="1">
        <v>9.7214225679636002E-3</v>
      </c>
      <c r="Q335" s="1">
        <v>0.78953480720519997</v>
      </c>
      <c r="R335" s="1" t="s">
        <v>27</v>
      </c>
      <c r="S335" s="1" t="s">
        <v>266</v>
      </c>
      <c r="T335" s="1" t="s">
        <v>4019</v>
      </c>
      <c r="U335" s="1">
        <v>222</v>
      </c>
      <c r="V335" s="1" t="s">
        <v>4020</v>
      </c>
      <c r="W335" s="1" t="s">
        <v>4021</v>
      </c>
    </row>
    <row r="336" spans="1:23">
      <c r="A336" s="1" t="s">
        <v>415</v>
      </c>
      <c r="B336" s="1" t="s">
        <v>417</v>
      </c>
      <c r="C336" s="1" t="s">
        <v>416</v>
      </c>
      <c r="D336" s="1" t="s">
        <v>550</v>
      </c>
      <c r="E336" s="1" t="s">
        <v>551</v>
      </c>
      <c r="F336" s="1">
        <v>1.686042184637687</v>
      </c>
      <c r="G336" s="1">
        <v>1.9772738188209286E-2</v>
      </c>
      <c r="H336" s="1" t="s">
        <v>552</v>
      </c>
      <c r="I336" s="1">
        <v>1</v>
      </c>
      <c r="J336" s="1">
        <v>0.98841065168380704</v>
      </c>
      <c r="K336" s="1">
        <v>0.60214692354202304</v>
      </c>
      <c r="L336" s="1">
        <v>0.46755927801132202</v>
      </c>
      <c r="M336" s="1">
        <v>0.68599492311477706</v>
      </c>
      <c r="N336" s="1">
        <v>-0.30003619194030801</v>
      </c>
      <c r="O336" s="1">
        <v>0.50336980819702104</v>
      </c>
      <c r="P336" s="1">
        <v>-1.03847226127982E-2</v>
      </c>
      <c r="Q336" s="1">
        <v>-0.463399648666382</v>
      </c>
      <c r="R336" s="1" t="s">
        <v>27</v>
      </c>
      <c r="S336" s="1" t="s">
        <v>553</v>
      </c>
      <c r="T336" s="1" t="s">
        <v>554</v>
      </c>
      <c r="U336" s="1">
        <v>173</v>
      </c>
      <c r="V336" s="1" t="s">
        <v>555</v>
      </c>
      <c r="W336" s="1" t="s">
        <v>556</v>
      </c>
    </row>
    <row r="337" spans="1:23">
      <c r="A337" s="1" t="s">
        <v>2201</v>
      </c>
      <c r="B337" s="1" t="s">
        <v>2203</v>
      </c>
      <c r="C337" s="1" t="s">
        <v>2202</v>
      </c>
      <c r="D337" s="1" t="s">
        <v>2580</v>
      </c>
      <c r="E337" s="1" t="s">
        <v>2581</v>
      </c>
      <c r="F337" s="1">
        <v>1.3982999226438932</v>
      </c>
      <c r="G337" s="1">
        <v>2.8915956649362071E-2</v>
      </c>
      <c r="H337" s="1" t="s">
        <v>2582</v>
      </c>
      <c r="I337" s="1">
        <v>1</v>
      </c>
      <c r="J337" s="1">
        <v>7.4639707803726196E-2</v>
      </c>
      <c r="K337" s="1">
        <v>0.57916569709777799</v>
      </c>
      <c r="L337" s="1">
        <v>0.36804965138435403</v>
      </c>
      <c r="M337" s="1">
        <v>0.23682874441146901</v>
      </c>
      <c r="N337" s="1">
        <v>-7.0795573294162806E-2</v>
      </c>
      <c r="O337" s="1">
        <v>-0.48612204194068898</v>
      </c>
      <c r="P337" s="1">
        <v>-0.25096347928047202</v>
      </c>
      <c r="Q337" s="1">
        <v>0.13186953961849199</v>
      </c>
      <c r="R337" s="1" t="s">
        <v>27</v>
      </c>
      <c r="S337" s="1">
        <v>1</v>
      </c>
      <c r="T337" s="1" t="s">
        <v>2583</v>
      </c>
      <c r="U337" s="1">
        <v>801</v>
      </c>
      <c r="V337" s="1" t="s">
        <v>2584</v>
      </c>
      <c r="W337" s="1" t="s">
        <v>2585</v>
      </c>
    </row>
    <row r="338" spans="1:23">
      <c r="A338" s="1" t="s">
        <v>2201</v>
      </c>
      <c r="B338" s="1" t="s">
        <v>2203</v>
      </c>
      <c r="C338" s="1" t="s">
        <v>2202</v>
      </c>
      <c r="D338" s="1" t="s">
        <v>2589</v>
      </c>
      <c r="E338" s="1" t="s">
        <v>2590</v>
      </c>
      <c r="F338" s="1">
        <v>1.7716654906152316</v>
      </c>
      <c r="G338" s="1">
        <v>1.3500390481229949E-2</v>
      </c>
      <c r="H338" s="1" t="s">
        <v>2591</v>
      </c>
      <c r="I338" s="1" t="s">
        <v>48</v>
      </c>
      <c r="J338" s="1">
        <v>2.31939768791199</v>
      </c>
      <c r="K338" s="1">
        <v>3.0731496810913099</v>
      </c>
      <c r="L338" s="1">
        <v>2.6875782012939502</v>
      </c>
      <c r="M338" s="1">
        <v>2.75942778587341</v>
      </c>
      <c r="N338" s="1">
        <v>1.6912362575530999</v>
      </c>
      <c r="O338" s="1">
        <v>1.5144175291061399</v>
      </c>
      <c r="P338" s="1">
        <v>1.9904034137725799</v>
      </c>
      <c r="Q338" s="1">
        <v>2.3430712223053001</v>
      </c>
      <c r="R338" s="1" t="s">
        <v>27</v>
      </c>
      <c r="S338" s="1" t="s">
        <v>2592</v>
      </c>
      <c r="T338" s="1" t="s">
        <v>2593</v>
      </c>
      <c r="U338" s="1">
        <v>823</v>
      </c>
      <c r="V338" s="1" t="s">
        <v>2594</v>
      </c>
      <c r="W338" s="1" t="s">
        <v>2595</v>
      </c>
    </row>
    <row r="339" spans="1:23">
      <c r="A339" s="1" t="s">
        <v>1724</v>
      </c>
      <c r="B339" s="1" t="s">
        <v>1726</v>
      </c>
      <c r="C339" s="1" t="s">
        <v>1725</v>
      </c>
      <c r="D339" s="1" t="s">
        <v>1969</v>
      </c>
      <c r="E339" s="1" t="s">
        <v>1970</v>
      </c>
      <c r="F339" s="1">
        <v>3.6763669592802382</v>
      </c>
      <c r="G339" s="1">
        <v>2.4799727458128841E-2</v>
      </c>
      <c r="H339" s="1" t="s">
        <v>1971</v>
      </c>
      <c r="I339" s="1">
        <v>1</v>
      </c>
      <c r="J339" s="1">
        <v>0.23612704873085</v>
      </c>
      <c r="K339" s="1">
        <v>0.17315712571144101</v>
      </c>
      <c r="L339" s="1">
        <v>-0.191912576556206</v>
      </c>
      <c r="M339" s="1">
        <v>0.50330764055252097</v>
      </c>
      <c r="N339" s="1">
        <v>-3.48547267913818</v>
      </c>
      <c r="O339" s="1">
        <v>-1.3812959194183301</v>
      </c>
      <c r="P339" s="1">
        <v>-1.24682581424713</v>
      </c>
      <c r="Q339" s="1">
        <v>-0.67884945869445801</v>
      </c>
      <c r="R339" s="1" t="s">
        <v>27</v>
      </c>
      <c r="S339" s="1" t="s">
        <v>1972</v>
      </c>
      <c r="T339" s="1" t="s">
        <v>1973</v>
      </c>
      <c r="U339" s="1">
        <v>2288</v>
      </c>
      <c r="V339" s="1" t="s">
        <v>1974</v>
      </c>
      <c r="W339" s="1" t="s">
        <v>1975</v>
      </c>
    </row>
    <row r="340" spans="1:23">
      <c r="A340" s="1" t="s">
        <v>1724</v>
      </c>
      <c r="B340" s="1" t="s">
        <v>1726</v>
      </c>
      <c r="C340" s="1" t="s">
        <v>1725</v>
      </c>
      <c r="D340" s="1" t="s">
        <v>1979</v>
      </c>
      <c r="E340" s="1" t="s">
        <v>1980</v>
      </c>
      <c r="F340" s="1">
        <v>0.61618630465125346</v>
      </c>
      <c r="G340" s="1">
        <v>4.2322054525779591E-2</v>
      </c>
      <c r="H340" s="1" t="s">
        <v>1981</v>
      </c>
      <c r="I340" s="1" t="s">
        <v>48</v>
      </c>
      <c r="J340" s="1">
        <v>-0.86212480068206798</v>
      </c>
      <c r="K340" s="1">
        <v>-0.90217638015747104</v>
      </c>
      <c r="L340" s="1">
        <v>-3.4185599535703701E-2</v>
      </c>
      <c r="M340" s="1">
        <v>-1.0983737707138099</v>
      </c>
      <c r="N340" s="1">
        <v>-0.25028958916664101</v>
      </c>
      <c r="O340" s="1">
        <v>0.231857284903526</v>
      </c>
      <c r="P340" s="1">
        <v>0.18407000601291701</v>
      </c>
      <c r="Q340" s="1">
        <v>-0.268252342939377</v>
      </c>
      <c r="R340" s="1" t="s">
        <v>27</v>
      </c>
      <c r="S340" s="1">
        <v>1</v>
      </c>
      <c r="T340" s="1" t="s">
        <v>1982</v>
      </c>
      <c r="U340" s="1">
        <v>1575</v>
      </c>
      <c r="V340" s="1" t="s">
        <v>1983</v>
      </c>
      <c r="W340" s="1" t="s">
        <v>1984</v>
      </c>
    </row>
    <row r="341" spans="1:23">
      <c r="A341" s="1" t="s">
        <v>1724</v>
      </c>
      <c r="B341" s="1" t="s">
        <v>1726</v>
      </c>
      <c r="C341" s="1" t="s">
        <v>1725</v>
      </c>
      <c r="D341" s="1" t="s">
        <v>1988</v>
      </c>
      <c r="E341" s="1" t="s">
        <v>1989</v>
      </c>
      <c r="F341" s="1">
        <v>0.74221690081199165</v>
      </c>
      <c r="G341" s="1">
        <v>4.8097416836592778E-2</v>
      </c>
      <c r="H341" s="1" t="s">
        <v>1990</v>
      </c>
      <c r="I341" s="1" t="s">
        <v>48</v>
      </c>
      <c r="J341" s="1">
        <v>-1.0751200914382899</v>
      </c>
      <c r="K341" s="1">
        <v>-0.84661573171615601</v>
      </c>
      <c r="L341" s="1">
        <v>-0.57529067993164096</v>
      </c>
      <c r="M341" s="1">
        <v>-1.11219263076782</v>
      </c>
      <c r="N341" s="1">
        <v>-0.54382157325744596</v>
      </c>
      <c r="O341" s="1">
        <v>-0.16891877353191401</v>
      </c>
      <c r="P341" s="1">
        <v>-0.42329359054565402</v>
      </c>
      <c r="Q341" s="1">
        <v>-0.75283622741699197</v>
      </c>
      <c r="R341" s="1" t="s">
        <v>27</v>
      </c>
      <c r="S341" s="1" t="s">
        <v>1991</v>
      </c>
      <c r="T341" s="1" t="s">
        <v>1992</v>
      </c>
      <c r="U341" s="1">
        <v>3616</v>
      </c>
      <c r="V341" s="1" t="s">
        <v>1993</v>
      </c>
      <c r="W341" s="1" t="s">
        <v>1994</v>
      </c>
    </row>
    <row r="342" spans="1:23">
      <c r="A342" s="1" t="s">
        <v>1724</v>
      </c>
      <c r="B342" s="1" t="s">
        <v>1726</v>
      </c>
      <c r="C342" s="1" t="s">
        <v>1725</v>
      </c>
      <c r="D342" s="1" t="s">
        <v>1998</v>
      </c>
      <c r="E342" s="1" t="s">
        <v>1999</v>
      </c>
      <c r="F342" s="1">
        <v>1.5338107376655481</v>
      </c>
      <c r="G342" s="1">
        <v>4.9682380379917339E-2</v>
      </c>
      <c r="H342" s="1" t="s">
        <v>2000</v>
      </c>
      <c r="I342" s="1">
        <v>1</v>
      </c>
      <c r="J342" s="1">
        <v>-1.6108586788177499</v>
      </c>
      <c r="K342" s="1">
        <v>-1.2631207704544101</v>
      </c>
      <c r="L342" s="1">
        <v>-1.3547500371932999</v>
      </c>
      <c r="M342" s="1">
        <v>-1.50743019580841</v>
      </c>
      <c r="N342" s="1">
        <v>-2.3572919368743901</v>
      </c>
      <c r="O342" s="1">
        <v>-1.49549555778503</v>
      </c>
      <c r="P342" s="1">
        <v>-2.5327162742614702</v>
      </c>
      <c r="Q342" s="1">
        <v>-1.8191378116607699</v>
      </c>
      <c r="R342" s="1" t="s">
        <v>27</v>
      </c>
      <c r="S342" s="1">
        <v>1</v>
      </c>
      <c r="T342" s="1" t="s">
        <v>2001</v>
      </c>
      <c r="U342" s="1">
        <v>3936</v>
      </c>
      <c r="V342" s="1" t="s">
        <v>2002</v>
      </c>
      <c r="W342" s="1" t="s">
        <v>2003</v>
      </c>
    </row>
    <row r="343" spans="1:23">
      <c r="A343" s="1" t="s">
        <v>1724</v>
      </c>
      <c r="B343" s="1" t="s">
        <v>1726</v>
      </c>
      <c r="C343" s="1" t="s">
        <v>1725</v>
      </c>
      <c r="D343" s="1" t="s">
        <v>3791</v>
      </c>
      <c r="E343" s="1" t="s">
        <v>3792</v>
      </c>
      <c r="F343" s="1">
        <v>1.5183598621527956</v>
      </c>
      <c r="G343" s="1">
        <v>1.3176310075602384E-2</v>
      </c>
      <c r="H343" s="1" t="s">
        <v>3793</v>
      </c>
      <c r="I343" s="1" t="s">
        <v>48</v>
      </c>
      <c r="J343" s="1">
        <v>2.2692110538482702</v>
      </c>
      <c r="K343" s="1">
        <v>2.7108175754547101</v>
      </c>
      <c r="L343" s="1">
        <v>2.5106616020202601</v>
      </c>
      <c r="M343" s="1">
        <v>2.5091454982757599</v>
      </c>
      <c r="N343" s="1">
        <v>1.748495221138</v>
      </c>
      <c r="O343" s="1">
        <v>1.56963586807251</v>
      </c>
      <c r="P343" s="1">
        <v>2.0384855270385698</v>
      </c>
      <c r="Q343" s="1">
        <v>2.2331640720367401</v>
      </c>
      <c r="R343" s="1" t="s">
        <v>27</v>
      </c>
      <c r="S343" s="1" t="s">
        <v>3794</v>
      </c>
      <c r="T343" s="1" t="s">
        <v>3795</v>
      </c>
      <c r="U343" s="1">
        <v>3610</v>
      </c>
      <c r="V343" s="1" t="s">
        <v>3796</v>
      </c>
      <c r="W343" s="1" t="s">
        <v>3797</v>
      </c>
    </row>
    <row r="344" spans="1:23">
      <c r="A344" s="1" t="s">
        <v>1724</v>
      </c>
      <c r="B344" s="1" t="s">
        <v>1726</v>
      </c>
      <c r="C344" s="1" t="s">
        <v>1725</v>
      </c>
      <c r="D344" s="1" t="s">
        <v>1988</v>
      </c>
      <c r="E344" s="1" t="s">
        <v>1989</v>
      </c>
      <c r="F344" s="1">
        <v>1.4824667226731041</v>
      </c>
      <c r="G344" s="1">
        <v>1.7077893129008374E-2</v>
      </c>
      <c r="H344" s="1" t="s">
        <v>3798</v>
      </c>
      <c r="I344" s="1" t="s">
        <v>48</v>
      </c>
      <c r="J344" s="1">
        <v>4.0056138038635298</v>
      </c>
      <c r="K344" s="1">
        <v>4.5666265487670898</v>
      </c>
      <c r="L344" s="1">
        <v>4.3377604484558097</v>
      </c>
      <c r="M344" s="1">
        <v>4.2668170928955096</v>
      </c>
      <c r="N344" s="1">
        <v>3.3883900642395002</v>
      </c>
      <c r="O344" s="1">
        <v>3.6749563217163099</v>
      </c>
      <c r="P344" s="1">
        <v>3.9912307262420699</v>
      </c>
      <c r="Q344" s="1">
        <v>3.85024189949036</v>
      </c>
      <c r="R344" s="1" t="s">
        <v>27</v>
      </c>
      <c r="S344" s="1" t="s">
        <v>1991</v>
      </c>
      <c r="T344" s="1" t="s">
        <v>1992</v>
      </c>
      <c r="U344" s="1">
        <v>3616</v>
      </c>
      <c r="V344" s="1" t="s">
        <v>3799</v>
      </c>
      <c r="W344" s="1" t="s">
        <v>3800</v>
      </c>
    </row>
    <row r="345" spans="1:23">
      <c r="A345" s="1" t="s">
        <v>633</v>
      </c>
      <c r="B345" s="1" t="s">
        <v>635</v>
      </c>
      <c r="C345" s="1" t="s">
        <v>634</v>
      </c>
      <c r="D345" s="1" t="s">
        <v>766</v>
      </c>
      <c r="E345" s="1" t="s">
        <v>767</v>
      </c>
      <c r="F345" s="1">
        <v>0.44118459437354701</v>
      </c>
      <c r="G345" s="1">
        <v>2.0838018957950538E-2</v>
      </c>
      <c r="H345" s="1" t="s">
        <v>768</v>
      </c>
      <c r="I345" s="1" t="s">
        <v>48</v>
      </c>
      <c r="J345" s="1">
        <v>-2.2767302989959699</v>
      </c>
      <c r="K345" s="1">
        <v>-1.1329444646835301</v>
      </c>
      <c r="L345" s="1">
        <v>-1.05152487754822</v>
      </c>
      <c r="M345" s="1">
        <v>-1.6427586078643801</v>
      </c>
      <c r="N345" s="1">
        <v>8.8040873408317594E-2</v>
      </c>
      <c r="O345" s="1">
        <v>-7.5581356883048997E-2</v>
      </c>
      <c r="P345" s="1">
        <v>-0.333978921175003</v>
      </c>
      <c r="Q345" s="1">
        <v>-1.0602561235427901</v>
      </c>
      <c r="R345" s="1" t="s">
        <v>27</v>
      </c>
      <c r="S345" s="1">
        <v>1</v>
      </c>
      <c r="T345" s="1" t="s">
        <v>769</v>
      </c>
      <c r="U345" s="1">
        <v>60</v>
      </c>
      <c r="V345" s="1" t="s">
        <v>770</v>
      </c>
      <c r="W345" s="1" t="s">
        <v>771</v>
      </c>
    </row>
    <row r="346" spans="1:23">
      <c r="A346" s="1" t="s">
        <v>633</v>
      </c>
      <c r="B346" s="1" t="s">
        <v>635</v>
      </c>
      <c r="C346" s="1" t="s">
        <v>634</v>
      </c>
      <c r="D346" s="1" t="s">
        <v>775</v>
      </c>
      <c r="E346" s="1" t="s">
        <v>776</v>
      </c>
      <c r="F346" s="1">
        <v>1.6058612422016227</v>
      </c>
      <c r="G346" s="1">
        <v>3.2551575405564019E-2</v>
      </c>
      <c r="H346" s="1" t="s">
        <v>777</v>
      </c>
      <c r="I346" s="1" t="s">
        <v>48</v>
      </c>
      <c r="J346" s="1">
        <v>-0.18710383772850001</v>
      </c>
      <c r="K346" s="1">
        <v>-0.28063595294952398</v>
      </c>
      <c r="L346" s="1">
        <v>-0.55081939697265603</v>
      </c>
      <c r="M346" s="1">
        <v>-5.9883419424295398E-2</v>
      </c>
      <c r="N346" s="1">
        <v>-0.846233129501343</v>
      </c>
      <c r="O346" s="1">
        <v>-1.47618007659912</v>
      </c>
      <c r="P346" s="1">
        <v>-1.0838359594345099</v>
      </c>
      <c r="Q346" s="1">
        <v>-0.40558239817619302</v>
      </c>
      <c r="R346" s="1" t="s">
        <v>27</v>
      </c>
      <c r="S346" s="1">
        <v>1</v>
      </c>
      <c r="T346" s="1" t="s">
        <v>778</v>
      </c>
      <c r="U346" s="1">
        <v>178</v>
      </c>
      <c r="V346" s="1" t="s">
        <v>779</v>
      </c>
      <c r="W346" s="1" t="s">
        <v>780</v>
      </c>
    </row>
    <row r="347" spans="1:23">
      <c r="A347" s="1" t="s">
        <v>165</v>
      </c>
      <c r="B347" s="1" t="s">
        <v>167</v>
      </c>
      <c r="C347" s="1" t="s">
        <v>166</v>
      </c>
      <c r="D347" s="1" t="s">
        <v>216</v>
      </c>
      <c r="E347" s="1" t="s">
        <v>217</v>
      </c>
      <c r="F347" s="1">
        <v>0.57147529838555389</v>
      </c>
      <c r="G347" s="1">
        <v>2.5173904779563019E-2</v>
      </c>
      <c r="H347" s="1" t="s">
        <v>218</v>
      </c>
      <c r="I347" s="1" t="s">
        <v>48</v>
      </c>
      <c r="J347" s="1">
        <v>-2.6883971691131601</v>
      </c>
      <c r="K347" s="1">
        <v>-2.3167560100555402</v>
      </c>
      <c r="L347" s="1">
        <v>-1.6758381128311199</v>
      </c>
      <c r="M347" s="1">
        <v>-2.29394459724426</v>
      </c>
      <c r="N347" s="1">
        <v>-1.4068368673324601</v>
      </c>
      <c r="O347" s="1">
        <v>-0.98368102312088002</v>
      </c>
      <c r="P347" s="1">
        <v>-1.81929266452789</v>
      </c>
      <c r="Q347" s="1">
        <v>-1.53617751598358</v>
      </c>
      <c r="R347" s="1" t="s">
        <v>27</v>
      </c>
      <c r="S347" s="1">
        <v>1</v>
      </c>
      <c r="T347" s="1" t="s">
        <v>219</v>
      </c>
      <c r="U347" s="1">
        <v>147</v>
      </c>
      <c r="V347" s="1" t="s">
        <v>220</v>
      </c>
      <c r="W347" s="1" t="s">
        <v>221</v>
      </c>
    </row>
    <row r="348" spans="1:23">
      <c r="A348" s="1" t="s">
        <v>2106</v>
      </c>
      <c r="B348" s="1" t="s">
        <v>2108</v>
      </c>
      <c r="C348" s="1" t="s">
        <v>2107</v>
      </c>
      <c r="D348" s="1" t="s">
        <v>2462</v>
      </c>
      <c r="E348" s="1" t="s">
        <v>2463</v>
      </c>
      <c r="F348" s="1">
        <v>1.6119997503310555</v>
      </c>
      <c r="G348" s="1">
        <v>8.9996240887989173E-3</v>
      </c>
      <c r="H348" s="1" t="s">
        <v>2464</v>
      </c>
      <c r="I348" s="1" t="s">
        <v>48</v>
      </c>
      <c r="J348" s="1">
        <v>-0.99326926469802901</v>
      </c>
      <c r="K348" s="1">
        <v>-1.6465978622436499</v>
      </c>
      <c r="L348" s="1">
        <v>-1.4925173521041899</v>
      </c>
      <c r="M348" s="1">
        <v>-1.3143178224563601</v>
      </c>
      <c r="N348" s="1">
        <v>-2.0337319374084499</v>
      </c>
      <c r="O348" s="1">
        <v>-2.3599169254303001</v>
      </c>
      <c r="P348" s="1">
        <v>-2.0039491653442401</v>
      </c>
      <c r="Q348" s="1">
        <v>-1.80451035499573</v>
      </c>
      <c r="R348" s="1" t="s">
        <v>27</v>
      </c>
      <c r="S348" s="1">
        <v>1</v>
      </c>
      <c r="T348" s="1" t="s">
        <v>2465</v>
      </c>
      <c r="U348" s="1">
        <v>218</v>
      </c>
      <c r="V348" s="1" t="s">
        <v>2466</v>
      </c>
      <c r="W348" s="1" t="s">
        <v>2467</v>
      </c>
    </row>
    <row r="349" spans="1:23">
      <c r="A349" s="1" t="s">
        <v>1591</v>
      </c>
      <c r="B349" s="1" t="s">
        <v>1593</v>
      </c>
      <c r="C349" s="1" t="s">
        <v>1592</v>
      </c>
      <c r="D349" s="1" t="s">
        <v>1811</v>
      </c>
      <c r="E349" s="1" t="s">
        <v>1812</v>
      </c>
      <c r="F349" s="1">
        <v>0.61249986756237518</v>
      </c>
      <c r="G349" s="1">
        <v>3.6904891574589968E-2</v>
      </c>
      <c r="H349" s="1" t="s">
        <v>1813</v>
      </c>
      <c r="I349" s="1">
        <v>1</v>
      </c>
      <c r="J349" s="1">
        <v>0.39253643155098</v>
      </c>
      <c r="K349" s="1">
        <v>1.7159590497612998E-2</v>
      </c>
      <c r="L349" s="1">
        <v>0.90487039089202903</v>
      </c>
      <c r="M349" s="1">
        <v>0.43848949670791598</v>
      </c>
      <c r="N349" s="1">
        <v>1.639564037323</v>
      </c>
      <c r="O349" s="1">
        <v>1.2351002693176301</v>
      </c>
      <c r="P349" s="1">
        <v>0.95540386438369795</v>
      </c>
      <c r="Q349" s="1">
        <v>0.75186198949813798</v>
      </c>
      <c r="R349" s="1" t="s">
        <v>27</v>
      </c>
      <c r="S349" s="1">
        <v>1</v>
      </c>
      <c r="T349" s="1" t="s">
        <v>1814</v>
      </c>
      <c r="U349" s="1">
        <v>14</v>
      </c>
      <c r="V349" s="1" t="s">
        <v>1815</v>
      </c>
      <c r="W349" s="1" t="s">
        <v>1816</v>
      </c>
    </row>
    <row r="350" spans="1:23">
      <c r="A350" s="1" t="s">
        <v>1190</v>
      </c>
      <c r="B350" s="1" t="s">
        <v>1192</v>
      </c>
      <c r="C350" s="1" t="s">
        <v>1191</v>
      </c>
      <c r="D350" s="1" t="s">
        <v>1372</v>
      </c>
      <c r="E350" s="1" t="s">
        <v>1373</v>
      </c>
      <c r="F350" s="1">
        <v>1.5547902726701122</v>
      </c>
      <c r="G350" s="1">
        <v>3.9823617547072247E-2</v>
      </c>
      <c r="H350" s="1" t="s">
        <v>1374</v>
      </c>
      <c r="I350" s="1">
        <v>1</v>
      </c>
      <c r="J350" s="1">
        <v>-1.2529709339141799</v>
      </c>
      <c r="K350" s="1">
        <v>-1.0119531154632599</v>
      </c>
      <c r="L350" s="1">
        <v>-1.7653228044509901</v>
      </c>
      <c r="M350" s="1">
        <v>-0.97983223199844405</v>
      </c>
      <c r="N350" s="1">
        <v>-1.4320716857910201</v>
      </c>
      <c r="O350" s="1">
        <v>-1.9955420494079601</v>
      </c>
      <c r="P350" s="1">
        <v>-1.93412148952484</v>
      </c>
      <c r="Q350" s="1">
        <v>-2.1952238082885698</v>
      </c>
      <c r="R350" s="1" t="s">
        <v>27</v>
      </c>
      <c r="S350" s="1">
        <v>1</v>
      </c>
      <c r="T350" s="1" t="s">
        <v>1375</v>
      </c>
      <c r="U350" s="1">
        <v>729</v>
      </c>
      <c r="V350" s="1" t="s">
        <v>1376</v>
      </c>
      <c r="W350" s="1" t="s">
        <v>1377</v>
      </c>
    </row>
    <row r="351" spans="1:23">
      <c r="A351" s="1" t="s">
        <v>923</v>
      </c>
      <c r="B351" s="1" t="s">
        <v>925</v>
      </c>
      <c r="C351" s="1" t="s">
        <v>924</v>
      </c>
      <c r="D351" s="1" t="s">
        <v>1095</v>
      </c>
      <c r="E351" s="1" t="s">
        <v>1096</v>
      </c>
      <c r="F351" s="1">
        <v>1.8043022772550787</v>
      </c>
      <c r="G351" s="1">
        <v>1.0756011287015657E-2</v>
      </c>
      <c r="H351" s="1" t="s">
        <v>1097</v>
      </c>
      <c r="I351" s="1">
        <v>1</v>
      </c>
      <c r="J351" s="1">
        <v>-1.5440322160720801</v>
      </c>
      <c r="K351" s="1">
        <v>-1.20017755031586</v>
      </c>
      <c r="L351" s="1">
        <v>-1.3640719652175901</v>
      </c>
      <c r="M351" s="1">
        <v>-1.19274997711182</v>
      </c>
      <c r="N351" s="1">
        <v>-1.7821893692016599</v>
      </c>
      <c r="O351" s="1">
        <v>-2.72324442863464</v>
      </c>
      <c r="P351" s="1">
        <v>-1.8705739974975599</v>
      </c>
      <c r="Q351" s="1">
        <v>-2.33078813552856</v>
      </c>
      <c r="R351" s="1" t="s">
        <v>27</v>
      </c>
      <c r="S351" s="1" t="s">
        <v>1098</v>
      </c>
      <c r="T351" s="1" t="s">
        <v>1099</v>
      </c>
      <c r="U351" s="1">
        <v>310</v>
      </c>
      <c r="V351" s="1" t="s">
        <v>1100</v>
      </c>
      <c r="W351" s="1" t="s">
        <v>1101</v>
      </c>
    </row>
    <row r="352" spans="1:23">
      <c r="A352" s="1" t="s">
        <v>2477</v>
      </c>
      <c r="B352" s="1" t="s">
        <v>2479</v>
      </c>
      <c r="C352" s="1" t="s">
        <v>2478</v>
      </c>
      <c r="D352" s="1" t="s">
        <v>3197</v>
      </c>
      <c r="E352" s="1" t="s">
        <v>3198</v>
      </c>
      <c r="F352" s="1">
        <v>1.5219447231916583</v>
      </c>
      <c r="G352" s="1">
        <v>1.4540688477570384E-2</v>
      </c>
      <c r="H352" s="1" t="s">
        <v>3199</v>
      </c>
      <c r="I352" s="1">
        <v>2</v>
      </c>
      <c r="J352" s="1">
        <v>0.50023680925369296</v>
      </c>
      <c r="K352" s="1">
        <v>0.517786145210266</v>
      </c>
      <c r="L352" s="1">
        <v>-0.117497257888317</v>
      </c>
      <c r="M352" s="1">
        <v>0.26616925001144398</v>
      </c>
      <c r="N352" s="1">
        <v>-1.7181409522891E-2</v>
      </c>
      <c r="O352" s="1">
        <v>-0.441034436225891</v>
      </c>
      <c r="P352" s="1">
        <v>-0.39054149389267001</v>
      </c>
      <c r="Q352" s="1">
        <v>-0.408211559057236</v>
      </c>
      <c r="R352" s="1" t="s">
        <v>27</v>
      </c>
      <c r="S352" s="1" t="s">
        <v>3200</v>
      </c>
      <c r="T352" s="1" t="s">
        <v>3201</v>
      </c>
      <c r="U352" s="1">
        <v>5</v>
      </c>
      <c r="V352" s="1" t="s">
        <v>3202</v>
      </c>
      <c r="W352" s="1" t="s">
        <v>3203</v>
      </c>
    </row>
    <row r="353" spans="1:23">
      <c r="A353" s="1" t="s">
        <v>2477</v>
      </c>
      <c r="B353" s="1" t="s">
        <v>2479</v>
      </c>
      <c r="C353" s="1" t="s">
        <v>2478</v>
      </c>
      <c r="D353" s="1" t="s">
        <v>3204</v>
      </c>
      <c r="E353" s="1" t="s">
        <v>3205</v>
      </c>
      <c r="F353" s="1">
        <v>1.5219447231916583</v>
      </c>
      <c r="G353" s="1">
        <v>1.4540688477570384E-2</v>
      </c>
      <c r="H353" s="1" t="s">
        <v>3206</v>
      </c>
      <c r="I353" s="1">
        <v>2</v>
      </c>
      <c r="J353" s="1">
        <v>0.50023680925369296</v>
      </c>
      <c r="K353" s="1">
        <v>0.517786145210266</v>
      </c>
      <c r="L353" s="1">
        <v>-0.117497257888317</v>
      </c>
      <c r="M353" s="1">
        <v>0.26616925001144398</v>
      </c>
      <c r="N353" s="1">
        <v>-1.7181409522891E-2</v>
      </c>
      <c r="O353" s="1">
        <v>-0.441034436225891</v>
      </c>
      <c r="P353" s="1">
        <v>-0.39054149389267001</v>
      </c>
      <c r="Q353" s="1">
        <v>-0.408211559057236</v>
      </c>
      <c r="R353" s="1" t="s">
        <v>27</v>
      </c>
      <c r="S353" s="1">
        <v>1</v>
      </c>
      <c r="T353" s="1" t="s">
        <v>3207</v>
      </c>
      <c r="U353" s="1">
        <v>9</v>
      </c>
      <c r="V353" s="1" t="s">
        <v>3202</v>
      </c>
      <c r="W353" s="1" t="s">
        <v>3203</v>
      </c>
    </row>
    <row r="354" spans="1:23">
      <c r="A354" s="1" t="s">
        <v>1131</v>
      </c>
      <c r="B354" s="1" t="s">
        <v>1133</v>
      </c>
      <c r="C354" s="1" t="s">
        <v>1132</v>
      </c>
      <c r="D354" s="1" t="s">
        <v>1316</v>
      </c>
      <c r="E354" s="1" t="s">
        <v>1317</v>
      </c>
      <c r="F354" s="1">
        <v>1.8046602515423702</v>
      </c>
      <c r="G354" s="1">
        <v>1.1751971336022937E-2</v>
      </c>
      <c r="H354" s="1" t="s">
        <v>1318</v>
      </c>
      <c r="I354" s="1">
        <v>1</v>
      </c>
      <c r="J354" s="1">
        <v>0.18312257528305101</v>
      </c>
      <c r="K354" s="1">
        <v>4.5917063951492303E-2</v>
      </c>
      <c r="L354" s="1">
        <v>-0.16910851001739499</v>
      </c>
      <c r="M354" s="1">
        <v>4.63936179876328E-2</v>
      </c>
      <c r="N354" s="1">
        <v>-0.4551822245121</v>
      </c>
      <c r="O354" s="1">
        <v>-1.4613220691680899</v>
      </c>
      <c r="P354" s="1">
        <v>-0.836223244667053</v>
      </c>
      <c r="Q354" s="1">
        <v>-0.54785674810409501</v>
      </c>
      <c r="R354" s="1" t="s">
        <v>27</v>
      </c>
      <c r="S354" s="1">
        <v>1</v>
      </c>
      <c r="T354" s="1" t="s">
        <v>1319</v>
      </c>
      <c r="U354" s="1">
        <v>440</v>
      </c>
      <c r="V354" s="1" t="s">
        <v>1320</v>
      </c>
      <c r="W354" s="1" t="s">
        <v>1321</v>
      </c>
    </row>
    <row r="355" spans="1:23">
      <c r="A355" s="1" t="s">
        <v>1808</v>
      </c>
      <c r="B355" s="1" t="s">
        <v>1810</v>
      </c>
      <c r="C355" s="1" t="s">
        <v>1809</v>
      </c>
      <c r="D355" s="1" t="s">
        <v>2100</v>
      </c>
      <c r="E355" s="1" t="s">
        <v>2101</v>
      </c>
      <c r="F355" s="1">
        <v>1.4856858180507651</v>
      </c>
      <c r="G355" s="1">
        <v>3.5873008615938888E-2</v>
      </c>
      <c r="H355" s="1" t="s">
        <v>2102</v>
      </c>
      <c r="I355" s="1">
        <v>1</v>
      </c>
      <c r="J355" s="1">
        <v>-0.22483168542385101</v>
      </c>
      <c r="K355" s="1">
        <v>-0.46876227855682401</v>
      </c>
      <c r="L355" s="1">
        <v>-0.76666444540023804</v>
      </c>
      <c r="M355" s="1">
        <v>-0.15514552593231201</v>
      </c>
      <c r="N355" s="1">
        <v>-0.61335676908492998</v>
      </c>
      <c r="O355" s="1">
        <v>-1.2272983789444001</v>
      </c>
      <c r="P355" s="1">
        <v>-1.2633738517761199</v>
      </c>
      <c r="Q355" s="1">
        <v>-0.79589116573333696</v>
      </c>
      <c r="R355" s="1" t="s">
        <v>27</v>
      </c>
      <c r="S355" s="1" t="s">
        <v>266</v>
      </c>
      <c r="T355" s="1" t="s">
        <v>2103</v>
      </c>
      <c r="U355" s="1">
        <v>307</v>
      </c>
      <c r="V355" s="1" t="s">
        <v>2104</v>
      </c>
      <c r="W355" s="1" t="s">
        <v>2105</v>
      </c>
    </row>
    <row r="356" spans="1:23">
      <c r="A356" s="1" t="s">
        <v>585</v>
      </c>
      <c r="B356" s="1" t="s">
        <v>587</v>
      </c>
      <c r="C356" s="1" t="s">
        <v>586</v>
      </c>
      <c r="D356" s="1" t="s">
        <v>720</v>
      </c>
      <c r="E356" s="1" t="s">
        <v>721</v>
      </c>
      <c r="F356" s="1">
        <v>1.4075192852645895</v>
      </c>
      <c r="G356" s="1">
        <v>4.6542011289044706E-2</v>
      </c>
      <c r="H356" s="1" t="s">
        <v>722</v>
      </c>
      <c r="I356" s="1">
        <v>1</v>
      </c>
      <c r="J356" s="1">
        <v>-0.11438697576522799</v>
      </c>
      <c r="K356" s="1">
        <v>-0.55588263273239102</v>
      </c>
      <c r="L356" s="1">
        <v>-0.25315225124359098</v>
      </c>
      <c r="M356" s="1">
        <v>-0.443969756364822</v>
      </c>
      <c r="N356" s="1">
        <v>-0.35984727740287797</v>
      </c>
      <c r="O356" s="1">
        <v>-1.17488765716553</v>
      </c>
      <c r="P356" s="1">
        <v>-0.88340026140213002</v>
      </c>
      <c r="Q356" s="1">
        <v>-0.92187517881393399</v>
      </c>
      <c r="R356" s="1" t="s">
        <v>27</v>
      </c>
      <c r="S356" s="1">
        <v>1</v>
      </c>
      <c r="T356" s="1" t="s">
        <v>723</v>
      </c>
      <c r="U356" s="1">
        <v>169</v>
      </c>
      <c r="V356" s="1" t="s">
        <v>724</v>
      </c>
      <c r="W356" s="1" t="s">
        <v>725</v>
      </c>
    </row>
    <row r="357" spans="1:23">
      <c r="A357" s="1" t="s">
        <v>117</v>
      </c>
      <c r="B357" s="1" t="s">
        <v>119</v>
      </c>
      <c r="C357" s="1" t="s">
        <v>118</v>
      </c>
      <c r="D357" s="1" t="s">
        <v>140</v>
      </c>
      <c r="E357" s="1" t="s">
        <v>141</v>
      </c>
      <c r="F357" s="1">
        <v>1.6193499368534365</v>
      </c>
      <c r="G357" s="1">
        <v>1.5302472721549906E-3</v>
      </c>
      <c r="H357" s="1" t="s">
        <v>142</v>
      </c>
      <c r="I357" s="1" t="s">
        <v>48</v>
      </c>
      <c r="J357" s="1">
        <v>1.9257851839065601</v>
      </c>
      <c r="K357" s="1">
        <v>1.91227459907532</v>
      </c>
      <c r="L357" s="1">
        <v>1.65967297554016</v>
      </c>
      <c r="M357" s="1">
        <v>1.81629550457001</v>
      </c>
      <c r="N357" s="1">
        <v>1.4651038646698</v>
      </c>
      <c r="O357" s="1">
        <v>1.0258327722549401</v>
      </c>
      <c r="P357" s="1">
        <v>1.0360863208770801</v>
      </c>
      <c r="Q357" s="1">
        <v>1.0053461790084799</v>
      </c>
      <c r="R357" s="1" t="s">
        <v>27</v>
      </c>
      <c r="S357" s="1">
        <v>1</v>
      </c>
      <c r="T357" s="1" t="s">
        <v>143</v>
      </c>
      <c r="U357" s="1">
        <v>593</v>
      </c>
      <c r="V357" s="1" t="s">
        <v>144</v>
      </c>
      <c r="W357" s="1" t="s">
        <v>145</v>
      </c>
    </row>
    <row r="358" spans="1:23">
      <c r="A358" s="1" t="s">
        <v>117</v>
      </c>
      <c r="B358" s="1" t="s">
        <v>119</v>
      </c>
      <c r="C358" s="1" t="s">
        <v>118</v>
      </c>
      <c r="D358" s="1" t="s">
        <v>149</v>
      </c>
      <c r="E358" s="1" t="s">
        <v>150</v>
      </c>
      <c r="F358" s="1">
        <v>2.1556609053403322</v>
      </c>
      <c r="G358" s="1">
        <v>2.8617600811035648E-2</v>
      </c>
      <c r="H358" s="1" t="s">
        <v>151</v>
      </c>
      <c r="I358" s="1" t="s">
        <v>48</v>
      </c>
      <c r="J358" s="1">
        <v>-0.61605209112167403</v>
      </c>
      <c r="K358" s="1">
        <v>-0.19175127148628199</v>
      </c>
      <c r="L358" s="1">
        <v>-1.69314277172089</v>
      </c>
      <c r="M358" s="1">
        <v>-0.53420686721801802</v>
      </c>
      <c r="N358" s="1">
        <v>-1.9020010232925399</v>
      </c>
      <c r="O358" s="1">
        <v>-2.0577542781829798</v>
      </c>
      <c r="P358" s="1">
        <v>-2.2370765209197998</v>
      </c>
      <c r="Q358" s="1">
        <v>-1.2708421945571899</v>
      </c>
      <c r="R358" s="1" t="s">
        <v>27</v>
      </c>
      <c r="S358" s="1" t="s">
        <v>152</v>
      </c>
      <c r="T358" s="1" t="s">
        <v>153</v>
      </c>
      <c r="U358" s="1">
        <v>1236</v>
      </c>
      <c r="V358" s="1" t="s">
        <v>154</v>
      </c>
      <c r="W358" s="1" t="s">
        <v>155</v>
      </c>
    </row>
    <row r="359" spans="1:23">
      <c r="A359" s="1" t="s">
        <v>117</v>
      </c>
      <c r="B359" s="1" t="s">
        <v>119</v>
      </c>
      <c r="C359" s="1" t="s">
        <v>118</v>
      </c>
      <c r="D359" s="1" t="s">
        <v>140</v>
      </c>
      <c r="E359" s="1" t="s">
        <v>141</v>
      </c>
      <c r="F359" s="1">
        <v>1.5704571112962911</v>
      </c>
      <c r="G359" s="1">
        <v>3.5986051473831139E-2</v>
      </c>
      <c r="H359" s="1" t="s">
        <v>2937</v>
      </c>
      <c r="I359" s="1" t="s">
        <v>48</v>
      </c>
      <c r="J359" s="1">
        <v>1.59647977352142</v>
      </c>
      <c r="K359" s="1">
        <v>1.66257452964783</v>
      </c>
      <c r="L359" s="1">
        <v>1.0397230386734</v>
      </c>
      <c r="M359" s="1">
        <v>1.4740027189254801</v>
      </c>
      <c r="N359" s="1">
        <v>0.72896057367324796</v>
      </c>
      <c r="O359" s="1">
        <v>0.398745357990265</v>
      </c>
      <c r="P359" s="1">
        <v>0.70049840211868297</v>
      </c>
      <c r="Q359" s="1">
        <v>1.33983755111694</v>
      </c>
      <c r="R359" s="1" t="s">
        <v>27</v>
      </c>
      <c r="S359" s="1">
        <v>1</v>
      </c>
      <c r="T359" s="1" t="s">
        <v>143</v>
      </c>
      <c r="U359" s="1">
        <v>593</v>
      </c>
      <c r="V359" s="1" t="s">
        <v>2938</v>
      </c>
      <c r="W359" s="1" t="s">
        <v>2939</v>
      </c>
    </row>
    <row r="360" spans="1:23">
      <c r="A360" s="1" t="s">
        <v>117</v>
      </c>
      <c r="B360" s="1" t="s">
        <v>119</v>
      </c>
      <c r="C360" s="1" t="s">
        <v>118</v>
      </c>
      <c r="D360" s="1" t="s">
        <v>2943</v>
      </c>
      <c r="E360" s="1" t="s">
        <v>141</v>
      </c>
      <c r="F360" s="1">
        <v>1.5704571112962911</v>
      </c>
      <c r="G360" s="1">
        <v>3.5986051473831139E-2</v>
      </c>
      <c r="H360" s="1" t="s">
        <v>2944</v>
      </c>
      <c r="I360" s="1">
        <v>2</v>
      </c>
      <c r="J360" s="1">
        <v>1.59647977352142</v>
      </c>
      <c r="K360" s="1">
        <v>1.66257452964783</v>
      </c>
      <c r="L360" s="1">
        <v>1.0397230386734</v>
      </c>
      <c r="M360" s="1">
        <v>1.4740027189254801</v>
      </c>
      <c r="N360" s="1">
        <v>0.72896057367324796</v>
      </c>
      <c r="O360" s="1">
        <v>0.398745357990265</v>
      </c>
      <c r="P360" s="1">
        <v>0.70049840211868297</v>
      </c>
      <c r="Q360" s="1">
        <v>1.33983755111694</v>
      </c>
      <c r="R360" s="1" t="s">
        <v>27</v>
      </c>
      <c r="S360" s="1">
        <v>1</v>
      </c>
      <c r="T360" s="1" t="s">
        <v>143</v>
      </c>
      <c r="U360" s="1">
        <v>600</v>
      </c>
      <c r="V360" s="1" t="s">
        <v>2938</v>
      </c>
      <c r="W360" s="1" t="s">
        <v>2939</v>
      </c>
    </row>
    <row r="361" spans="1:23">
      <c r="A361" s="1" t="s">
        <v>2164</v>
      </c>
      <c r="B361" s="1" t="s">
        <v>2166</v>
      </c>
      <c r="C361" s="1" t="s">
        <v>2165</v>
      </c>
      <c r="D361" s="1" t="s">
        <v>2536</v>
      </c>
      <c r="E361" s="1" t="s">
        <v>2537</v>
      </c>
      <c r="F361" s="1">
        <v>1.5049058388043062</v>
      </c>
      <c r="G361" s="1">
        <v>2.9218356761820986E-2</v>
      </c>
      <c r="H361" s="1" t="s">
        <v>2538</v>
      </c>
      <c r="I361" s="1">
        <v>1</v>
      </c>
      <c r="J361" s="1">
        <v>-1.2036159038543699</v>
      </c>
      <c r="K361" s="1">
        <v>-1.10195708274841</v>
      </c>
      <c r="L361" s="1">
        <v>-1.4945769309997601</v>
      </c>
      <c r="M361" s="1">
        <v>-0.88255774974822998</v>
      </c>
      <c r="N361" s="1">
        <v>-1.86792528629303</v>
      </c>
      <c r="O361" s="1">
        <v>-1.5699896812439</v>
      </c>
      <c r="P361" s="1">
        <v>-2.1685426235199001</v>
      </c>
      <c r="Q361" s="1">
        <v>-1.43494296073914</v>
      </c>
      <c r="R361" s="1" t="s">
        <v>27</v>
      </c>
      <c r="S361" s="1" t="s">
        <v>2539</v>
      </c>
      <c r="T361" s="1" t="s">
        <v>2540</v>
      </c>
      <c r="U361" s="1">
        <v>417</v>
      </c>
      <c r="V361" s="1" t="s">
        <v>2541</v>
      </c>
      <c r="W361" s="1" t="s">
        <v>2542</v>
      </c>
    </row>
    <row r="362" spans="1:23">
      <c r="A362" s="1" t="s">
        <v>1571</v>
      </c>
      <c r="B362" s="1" t="s">
        <v>1573</v>
      </c>
      <c r="C362" s="1" t="s">
        <v>1572</v>
      </c>
      <c r="D362" s="1" t="s">
        <v>1792</v>
      </c>
      <c r="E362" s="1" t="s">
        <v>1793</v>
      </c>
      <c r="F362" s="1">
        <v>1.706296162895768</v>
      </c>
      <c r="G362" s="1">
        <v>1.9961060527967724E-2</v>
      </c>
      <c r="H362" s="1" t="s">
        <v>1794</v>
      </c>
      <c r="I362" s="1">
        <v>1</v>
      </c>
      <c r="J362" s="1">
        <v>-0.63078469038009599</v>
      </c>
      <c r="K362" s="1">
        <v>-0.49615558981895402</v>
      </c>
      <c r="L362" s="1">
        <v>-1.30404853820801</v>
      </c>
      <c r="M362" s="1">
        <v>-0.31986418366432201</v>
      </c>
      <c r="N362" s="1">
        <v>-1.45434057712555</v>
      </c>
      <c r="O362" s="1">
        <v>-1.7614711523055999</v>
      </c>
      <c r="P362" s="1">
        <v>-1.43139171600342</v>
      </c>
      <c r="Q362" s="1">
        <v>-1.18712186813354</v>
      </c>
      <c r="R362" s="1" t="s">
        <v>27</v>
      </c>
      <c r="S362" s="1" t="s">
        <v>1795</v>
      </c>
      <c r="T362" s="1" t="s">
        <v>1796</v>
      </c>
      <c r="U362" s="1">
        <v>67</v>
      </c>
      <c r="V362" s="1" t="s">
        <v>1797</v>
      </c>
      <c r="W362" s="1" t="s">
        <v>1798</v>
      </c>
    </row>
    <row r="363" spans="1:23">
      <c r="A363" s="1" t="s">
        <v>107</v>
      </c>
      <c r="B363" s="1" t="s">
        <v>109</v>
      </c>
      <c r="C363" s="1" t="s">
        <v>108</v>
      </c>
      <c r="D363" s="1" t="s">
        <v>130</v>
      </c>
      <c r="E363" s="1" t="s">
        <v>131</v>
      </c>
      <c r="F363" s="1">
        <v>0.70729335159597895</v>
      </c>
      <c r="G363" s="1">
        <v>3.0855408800221838E-2</v>
      </c>
      <c r="H363" s="1" t="s">
        <v>132</v>
      </c>
      <c r="I363" s="1">
        <v>1</v>
      </c>
      <c r="J363" s="1">
        <v>-1.1348739862442001</v>
      </c>
      <c r="K363" s="1">
        <v>-1.75269687175751</v>
      </c>
      <c r="L363" s="1">
        <v>-1.8621459007263199</v>
      </c>
      <c r="M363" s="1">
        <v>-1.56843602657318</v>
      </c>
      <c r="N363" s="1">
        <v>-1.2077511548996001</v>
      </c>
      <c r="O363" s="1">
        <v>-1.02748239040375</v>
      </c>
      <c r="P363" s="1">
        <v>-1.2009408473968499</v>
      </c>
      <c r="Q363" s="1">
        <v>-0.88350081443786599</v>
      </c>
      <c r="R363" s="1" t="s">
        <v>27</v>
      </c>
      <c r="S363" s="1" t="s">
        <v>133</v>
      </c>
      <c r="T363" s="1" t="s">
        <v>134</v>
      </c>
      <c r="U363" s="1">
        <v>66</v>
      </c>
      <c r="V363" s="1" t="s">
        <v>135</v>
      </c>
      <c r="W363" s="1" t="s">
        <v>136</v>
      </c>
    </row>
    <row r="364" spans="1:23">
      <c r="A364" s="1" t="s">
        <v>1180</v>
      </c>
      <c r="B364" s="1" t="s">
        <v>1182</v>
      </c>
      <c r="C364" s="1" t="s">
        <v>1181</v>
      </c>
      <c r="D364" s="1" t="s">
        <v>1362</v>
      </c>
      <c r="E364" s="1" t="s">
        <v>1363</v>
      </c>
      <c r="F364" s="1">
        <v>0.30695473028546011</v>
      </c>
      <c r="G364" s="1">
        <v>4.6161545441201282E-2</v>
      </c>
      <c r="H364" s="1" t="s">
        <v>1364</v>
      </c>
      <c r="I364" s="1">
        <v>1</v>
      </c>
      <c r="J364" s="1">
        <v>-0.73749446868896495</v>
      </c>
      <c r="K364" s="1">
        <v>-0.21165302395820601</v>
      </c>
      <c r="L364" s="1">
        <v>-1.7598799467086801</v>
      </c>
      <c r="M364" s="1">
        <v>-2.7361385822296098</v>
      </c>
      <c r="N364" s="1">
        <v>-0.71994483470916704</v>
      </c>
      <c r="O364" s="1">
        <v>0.31658446788787797</v>
      </c>
      <c r="P364" s="1">
        <v>0.704922795295715</v>
      </c>
      <c r="Q364" s="1">
        <v>1.06888031959534</v>
      </c>
      <c r="R364" s="1" t="s">
        <v>27</v>
      </c>
      <c r="S364" s="1" t="s">
        <v>1365</v>
      </c>
      <c r="T364" s="1" t="s">
        <v>1366</v>
      </c>
      <c r="U364" s="1">
        <v>243</v>
      </c>
      <c r="V364" s="1" t="s">
        <v>1367</v>
      </c>
      <c r="W364" s="1" t="s">
        <v>1368</v>
      </c>
    </row>
    <row r="365" spans="1:23">
      <c r="A365" s="1" t="s">
        <v>1619</v>
      </c>
      <c r="B365" s="1" t="s">
        <v>1621</v>
      </c>
      <c r="C365" s="1" t="s">
        <v>1620</v>
      </c>
      <c r="D365" s="1" t="s">
        <v>1856</v>
      </c>
      <c r="E365" s="1" t="s">
        <v>1857</v>
      </c>
      <c r="F365" s="1">
        <v>1.7557397132987367</v>
      </c>
      <c r="G365" s="1">
        <v>1.6082117776643319E-2</v>
      </c>
      <c r="H365" s="1" t="s">
        <v>1858</v>
      </c>
      <c r="I365" s="1" t="s">
        <v>48</v>
      </c>
      <c r="J365" s="1">
        <v>2.4055428504943799</v>
      </c>
      <c r="K365" s="1">
        <v>2.4384181499481201</v>
      </c>
      <c r="L365" s="1">
        <v>1.92037713527679</v>
      </c>
      <c r="M365" s="1">
        <v>2.6425445079803498</v>
      </c>
      <c r="N365" s="1">
        <v>1.24830675125122</v>
      </c>
      <c r="O365" s="1">
        <v>1.17547166347504</v>
      </c>
      <c r="P365" s="1">
        <v>1.8114372491836499</v>
      </c>
      <c r="Q365" s="1">
        <v>1.92335104942322</v>
      </c>
      <c r="R365" s="1" t="s">
        <v>27</v>
      </c>
      <c r="S365" s="1" t="s">
        <v>266</v>
      </c>
      <c r="T365" s="1" t="s">
        <v>1859</v>
      </c>
      <c r="U365" s="1">
        <v>67</v>
      </c>
      <c r="V365" s="1" t="s">
        <v>1860</v>
      </c>
      <c r="W365" s="1" t="s">
        <v>1861</v>
      </c>
    </row>
    <row r="366" spans="1:23">
      <c r="A366" s="1" t="s">
        <v>2220</v>
      </c>
      <c r="B366" s="1" t="s">
        <v>2222</v>
      </c>
      <c r="C366" s="1" t="s">
        <v>2221</v>
      </c>
      <c r="D366" s="1" t="s">
        <v>2623</v>
      </c>
      <c r="E366" s="1" t="s">
        <v>2624</v>
      </c>
      <c r="F366" s="1">
        <v>0.62927360106729202</v>
      </c>
      <c r="G366" s="1">
        <v>3.360962712816503E-2</v>
      </c>
      <c r="H366" s="1" t="s">
        <v>2625</v>
      </c>
      <c r="I366" s="1">
        <v>1</v>
      </c>
      <c r="J366" s="1">
        <v>-1.01684021949768</v>
      </c>
      <c r="K366" s="1">
        <v>-8.6511656641960102E-2</v>
      </c>
      <c r="L366" s="1">
        <v>-0.77162700891494795</v>
      </c>
      <c r="M366" s="1">
        <v>-0.39957821369171098</v>
      </c>
      <c r="N366" s="1">
        <v>0.192456245422363</v>
      </c>
      <c r="O366" s="1">
        <v>0.33804526925086997</v>
      </c>
      <c r="P366" s="1">
        <v>-0.27676853537559498</v>
      </c>
      <c r="Q366" s="1">
        <v>0.144672617316246</v>
      </c>
      <c r="R366" s="1" t="s">
        <v>27</v>
      </c>
      <c r="S366" s="1" t="s">
        <v>2626</v>
      </c>
      <c r="T366" s="1" t="s">
        <v>2627</v>
      </c>
      <c r="U366" s="1">
        <v>428</v>
      </c>
      <c r="V366" s="1" t="s">
        <v>2628</v>
      </c>
      <c r="W366" s="1" t="s">
        <v>2629</v>
      </c>
    </row>
    <row r="367" spans="1:23">
      <c r="A367" s="1" t="s">
        <v>950</v>
      </c>
      <c r="B367" s="1" t="s">
        <v>952</v>
      </c>
      <c r="C367" s="1" t="s">
        <v>951</v>
      </c>
      <c r="D367" s="1" t="s">
        <v>1124</v>
      </c>
      <c r="E367" s="1" t="s">
        <v>1125</v>
      </c>
      <c r="F367" s="1">
        <v>2.2504338360065543</v>
      </c>
      <c r="G367" s="1">
        <v>1.0574100535577067E-2</v>
      </c>
      <c r="H367" s="1" t="s">
        <v>1126</v>
      </c>
      <c r="I367" s="1">
        <v>1</v>
      </c>
      <c r="J367" s="1">
        <v>3.84395527839661</v>
      </c>
      <c r="K367" s="1">
        <v>3.8144061565399201</v>
      </c>
      <c r="L367" s="1">
        <v>3.3727555274963401</v>
      </c>
      <c r="M367" s="1">
        <v>3.65623879432678</v>
      </c>
      <c r="N367" s="1">
        <v>2.0420799255371098</v>
      </c>
      <c r="O367" s="1">
        <v>1.9494774341583301</v>
      </c>
      <c r="P367" s="1">
        <v>2.8358428478240998</v>
      </c>
      <c r="Q367" s="1">
        <v>3.1791429519653298</v>
      </c>
      <c r="R367" s="1" t="s">
        <v>27</v>
      </c>
      <c r="S367" s="1" t="s">
        <v>1127</v>
      </c>
      <c r="T367" s="1" t="s">
        <v>1128</v>
      </c>
      <c r="U367" s="1">
        <v>100</v>
      </c>
      <c r="V367" s="1" t="s">
        <v>1129</v>
      </c>
      <c r="W367" s="1" t="s">
        <v>1130</v>
      </c>
    </row>
    <row r="368" spans="1:23">
      <c r="A368" s="1" t="s">
        <v>2552</v>
      </c>
      <c r="B368" s="1" t="s">
        <v>2554</v>
      </c>
      <c r="C368" s="1" t="s">
        <v>2553</v>
      </c>
      <c r="D368" s="1" t="s">
        <v>3301</v>
      </c>
      <c r="E368" s="1" t="s">
        <v>3302</v>
      </c>
      <c r="F368" s="1">
        <v>1.4587382500817103</v>
      </c>
      <c r="G368" s="1">
        <v>2.0802441666410883E-3</v>
      </c>
      <c r="H368" s="1" t="s">
        <v>3303</v>
      </c>
      <c r="I368" s="1" t="s">
        <v>48</v>
      </c>
      <c r="J368" s="1">
        <v>-0.38456425070762601</v>
      </c>
      <c r="K368" s="1">
        <v>-0.28498953580856301</v>
      </c>
      <c r="L368" s="1">
        <v>-0.45792225003242498</v>
      </c>
      <c r="M368" s="1">
        <v>-8.8288731873035403E-2</v>
      </c>
      <c r="N368" s="1">
        <v>-0.71816557645797696</v>
      </c>
      <c r="O368" s="1">
        <v>-0.74674642086029097</v>
      </c>
      <c r="P368" s="1">
        <v>-0.995386362075806</v>
      </c>
      <c r="Q368" s="1">
        <v>-0.93435055017471302</v>
      </c>
      <c r="R368" s="1" t="s">
        <v>27</v>
      </c>
      <c r="S368" s="1" t="s">
        <v>3304</v>
      </c>
      <c r="T368" s="1" t="s">
        <v>3305</v>
      </c>
      <c r="U368" s="1">
        <v>32</v>
      </c>
      <c r="V368" s="1" t="s">
        <v>3306</v>
      </c>
      <c r="W368" s="1" t="s">
        <v>3307</v>
      </c>
    </row>
    <row r="369" spans="1:23">
      <c r="A369" s="1" t="s">
        <v>2552</v>
      </c>
      <c r="B369" s="1" t="s">
        <v>2554</v>
      </c>
      <c r="C369" s="1" t="s">
        <v>2553</v>
      </c>
      <c r="D369" s="1" t="s">
        <v>3308</v>
      </c>
      <c r="E369" s="1" t="s">
        <v>3302</v>
      </c>
      <c r="F369" s="1">
        <v>1.4587382500817103</v>
      </c>
      <c r="G369" s="1">
        <v>2.0802441666410883E-3</v>
      </c>
      <c r="H369" s="1" t="s">
        <v>3309</v>
      </c>
      <c r="I369" s="1" t="s">
        <v>48</v>
      </c>
      <c r="J369" s="1">
        <v>-0.38456425070762601</v>
      </c>
      <c r="K369" s="1">
        <v>-0.28498953580856301</v>
      </c>
      <c r="L369" s="1">
        <v>-0.45792225003242498</v>
      </c>
      <c r="M369" s="1">
        <v>-8.8288731873035403E-2</v>
      </c>
      <c r="N369" s="1">
        <v>-0.71816557645797696</v>
      </c>
      <c r="O369" s="1">
        <v>-0.74674642086029097</v>
      </c>
      <c r="P369" s="1">
        <v>-0.995386362075806</v>
      </c>
      <c r="Q369" s="1">
        <v>-0.93435055017471302</v>
      </c>
      <c r="R369" s="1" t="s">
        <v>27</v>
      </c>
      <c r="S369" s="1" t="s">
        <v>3310</v>
      </c>
      <c r="T369" s="1" t="s">
        <v>3305</v>
      </c>
      <c r="U369" s="1">
        <v>33</v>
      </c>
      <c r="V369" s="1" t="s">
        <v>3306</v>
      </c>
      <c r="W369" s="1" t="s">
        <v>3307</v>
      </c>
    </row>
    <row r="370" spans="1:23">
      <c r="A370" s="1" t="s">
        <v>369</v>
      </c>
      <c r="B370" s="1" t="s">
        <v>371</v>
      </c>
      <c r="C370" s="1" t="s">
        <v>370</v>
      </c>
      <c r="D370" s="1" t="s">
        <v>503</v>
      </c>
      <c r="E370" s="1" t="s">
        <v>504</v>
      </c>
      <c r="F370" s="1">
        <v>0.48413191489713431</v>
      </c>
      <c r="G370" s="1">
        <v>4.0548055131316749E-2</v>
      </c>
      <c r="H370" s="1" t="s">
        <v>505</v>
      </c>
      <c r="I370" s="1">
        <v>1</v>
      </c>
      <c r="J370" s="1">
        <v>-1.5885026454925499</v>
      </c>
      <c r="K370" s="1">
        <v>-2.6528508663177499</v>
      </c>
      <c r="L370" s="1">
        <v>-1.36954605579376</v>
      </c>
      <c r="M370" s="1">
        <v>-1.1131561994552599</v>
      </c>
      <c r="N370" s="1">
        <v>-1.2126618623733501</v>
      </c>
      <c r="O370" s="1">
        <v>-0.25545045733451799</v>
      </c>
      <c r="P370" s="1">
        <v>-0.723016917705536</v>
      </c>
      <c r="Q370" s="1">
        <v>-0.34681496024131803</v>
      </c>
      <c r="R370" s="1" t="s">
        <v>27</v>
      </c>
      <c r="S370" s="1">
        <v>1</v>
      </c>
      <c r="T370" s="1" t="s">
        <v>506</v>
      </c>
      <c r="U370" s="1">
        <v>471</v>
      </c>
      <c r="V370" s="1" t="s">
        <v>507</v>
      </c>
      <c r="W370" s="1" t="s">
        <v>508</v>
      </c>
    </row>
    <row r="371" spans="1:23">
      <c r="A371" s="1" t="s">
        <v>1743</v>
      </c>
      <c r="B371" s="1" t="s">
        <v>1745</v>
      </c>
      <c r="C371" s="1" t="s">
        <v>1744</v>
      </c>
      <c r="D371" s="1" t="s">
        <v>2017</v>
      </c>
      <c r="E371" s="1" t="s">
        <v>2018</v>
      </c>
      <c r="F371" s="1">
        <v>0.61774494931575352</v>
      </c>
      <c r="G371" s="1">
        <v>8.7997692348028653E-3</v>
      </c>
      <c r="H371" s="1" t="s">
        <v>2019</v>
      </c>
      <c r="I371" s="1">
        <v>1</v>
      </c>
      <c r="J371" s="1">
        <v>8.6607858538627597E-2</v>
      </c>
      <c r="K371" s="1">
        <v>-0.47255256772041299</v>
      </c>
      <c r="L371" s="1">
        <v>-0.187309205532074</v>
      </c>
      <c r="M371" s="1">
        <v>-0.53085100650787398</v>
      </c>
      <c r="N371" s="1">
        <v>0.56152874231338501</v>
      </c>
      <c r="O371" s="1">
        <v>0.66143548488616899</v>
      </c>
      <c r="P371" s="1">
        <v>0.19781048595905301</v>
      </c>
      <c r="Q371" s="1">
        <v>0.25478750467300398</v>
      </c>
      <c r="R371" s="1" t="s">
        <v>27</v>
      </c>
      <c r="S371" s="1">
        <v>1</v>
      </c>
      <c r="T371" s="1" t="s">
        <v>2020</v>
      </c>
      <c r="U371" s="1">
        <v>108</v>
      </c>
      <c r="V371" s="1" t="s">
        <v>2021</v>
      </c>
      <c r="W371" s="1" t="s">
        <v>2022</v>
      </c>
    </row>
    <row r="372" spans="1:23">
      <c r="A372" s="1" t="s">
        <v>2279</v>
      </c>
      <c r="B372" s="1" t="s">
        <v>2281</v>
      </c>
      <c r="C372" s="1" t="s">
        <v>2280</v>
      </c>
      <c r="D372" s="1" t="s">
        <v>2689</v>
      </c>
      <c r="E372" s="1" t="s">
        <v>2690</v>
      </c>
      <c r="F372" s="1">
        <v>0.59703545289832061</v>
      </c>
      <c r="G372" s="1">
        <v>4.429603219962517E-2</v>
      </c>
      <c r="H372" s="1" t="s">
        <v>2691</v>
      </c>
      <c r="I372" s="1">
        <v>1</v>
      </c>
      <c r="J372" s="1">
        <v>-1.2626250982284499</v>
      </c>
      <c r="K372" s="1">
        <v>-1.2286683320999101</v>
      </c>
      <c r="L372" s="1">
        <v>-1.22706210613251</v>
      </c>
      <c r="M372" s="1">
        <v>-0.97075736522674605</v>
      </c>
      <c r="N372" s="1">
        <v>0.17989949882030501</v>
      </c>
      <c r="O372" s="1">
        <v>-6.2845461070537595E-2</v>
      </c>
      <c r="P372" s="1">
        <v>-0.93631356954574596</v>
      </c>
      <c r="Q372" s="1">
        <v>-0.89340740442276001</v>
      </c>
      <c r="R372" s="1" t="s">
        <v>2682</v>
      </c>
      <c r="S372" s="1" t="s">
        <v>2692</v>
      </c>
      <c r="T372" s="1" t="s">
        <v>2693</v>
      </c>
      <c r="U372" s="1">
        <v>198</v>
      </c>
      <c r="V372" s="1" t="s">
        <v>2694</v>
      </c>
      <c r="W372" s="1" t="s">
        <v>2695</v>
      </c>
    </row>
    <row r="373" spans="1:23">
      <c r="A373" s="1" t="s">
        <v>1581</v>
      </c>
      <c r="B373" s="1" t="s">
        <v>1583</v>
      </c>
      <c r="C373" s="1" t="s">
        <v>1582</v>
      </c>
      <c r="D373" s="1" t="s">
        <v>1802</v>
      </c>
      <c r="E373" s="1" t="s">
        <v>1803</v>
      </c>
      <c r="F373" s="1">
        <v>0.69598933474606572</v>
      </c>
      <c r="G373" s="1">
        <v>6.4595576339076472E-3</v>
      </c>
      <c r="H373" s="1" t="s">
        <v>1804</v>
      </c>
      <c r="I373" s="1" t="s">
        <v>48</v>
      </c>
      <c r="J373" s="1">
        <v>1.4122940301895099</v>
      </c>
      <c r="K373" s="1">
        <v>1.3550938367843599</v>
      </c>
      <c r="L373" s="1">
        <v>1.1992315053939799</v>
      </c>
      <c r="M373" s="1">
        <v>0.98187321424484297</v>
      </c>
      <c r="N373" s="1">
        <v>1.8341927528381301</v>
      </c>
      <c r="O373" s="1">
        <v>1.57308232784271</v>
      </c>
      <c r="P373" s="1">
        <v>1.9551429748535201</v>
      </c>
      <c r="Q373" s="1">
        <v>1.6775261163711499</v>
      </c>
      <c r="R373" s="1" t="s">
        <v>27</v>
      </c>
      <c r="S373" s="1">
        <v>1</v>
      </c>
      <c r="T373" s="1" t="s">
        <v>1805</v>
      </c>
      <c r="U373" s="1">
        <v>83</v>
      </c>
      <c r="V373" s="1" t="s">
        <v>1806</v>
      </c>
      <c r="W373" s="1" t="s">
        <v>1807</v>
      </c>
    </row>
    <row r="374" spans="1:23">
      <c r="A374" s="1" t="s">
        <v>250</v>
      </c>
      <c r="B374" s="1" t="s">
        <v>252</v>
      </c>
      <c r="C374" s="1" t="s">
        <v>251</v>
      </c>
      <c r="D374" s="1" t="s">
        <v>372</v>
      </c>
      <c r="E374" s="1" t="s">
        <v>373</v>
      </c>
      <c r="F374" s="1">
        <v>0.61867047003245423</v>
      </c>
      <c r="G374" s="1">
        <v>3.2525558885232078E-2</v>
      </c>
      <c r="H374" s="1" t="s">
        <v>374</v>
      </c>
      <c r="I374" s="1">
        <v>1</v>
      </c>
      <c r="J374" s="1">
        <v>-0.78818339109420799</v>
      </c>
      <c r="K374" s="1">
        <v>-0.92396241426467896</v>
      </c>
      <c r="L374" s="1">
        <v>-0.230067074298859</v>
      </c>
      <c r="M374" s="1">
        <v>-0.62557804584503196</v>
      </c>
      <c r="N374" s="1">
        <v>0.25048235058784502</v>
      </c>
      <c r="O374" s="1">
        <v>0.34951195120811501</v>
      </c>
      <c r="P374" s="1">
        <v>0.139072716236115</v>
      </c>
      <c r="Q374" s="1">
        <v>-0.53583025932312001</v>
      </c>
      <c r="R374" s="1" t="s">
        <v>27</v>
      </c>
      <c r="S374" s="1">
        <v>1</v>
      </c>
      <c r="T374" s="1" t="s">
        <v>375</v>
      </c>
      <c r="U374" s="1">
        <v>729</v>
      </c>
      <c r="V374" s="1" t="s">
        <v>376</v>
      </c>
      <c r="W374" s="1" t="s">
        <v>377</v>
      </c>
    </row>
    <row r="375" spans="1:23">
      <c r="A375" s="1" t="s">
        <v>250</v>
      </c>
      <c r="B375" s="1" t="s">
        <v>252</v>
      </c>
      <c r="C375" s="1" t="s">
        <v>251</v>
      </c>
      <c r="D375" s="1" t="s">
        <v>2708</v>
      </c>
      <c r="E375" s="1" t="s">
        <v>2709</v>
      </c>
      <c r="F375" s="1">
        <v>0.46428630354905492</v>
      </c>
      <c r="G375" s="1">
        <v>1.1961683540756931E-2</v>
      </c>
      <c r="H375" s="1" t="s">
        <v>2710</v>
      </c>
      <c r="I375" s="1">
        <v>1</v>
      </c>
      <c r="J375" s="1">
        <v>-3.0010948181152299</v>
      </c>
      <c r="K375" s="1">
        <v>-2.6693549156189</v>
      </c>
      <c r="L375" s="1">
        <v>-1.84760761260986</v>
      </c>
      <c r="M375" s="1">
        <v>-2.4091556072235099</v>
      </c>
      <c r="N375" s="1">
        <v>-0.905759036540985</v>
      </c>
      <c r="O375" s="1">
        <v>-1.2089488506317101</v>
      </c>
      <c r="P375" s="1">
        <v>-1.6994262933731099</v>
      </c>
      <c r="Q375" s="1">
        <v>-1.68542528152466</v>
      </c>
      <c r="R375" s="1" t="s">
        <v>2682</v>
      </c>
      <c r="S375" s="1" t="s">
        <v>266</v>
      </c>
      <c r="T375" s="1" t="s">
        <v>2711</v>
      </c>
      <c r="U375" s="1">
        <v>710</v>
      </c>
      <c r="V375" s="1" t="s">
        <v>2712</v>
      </c>
      <c r="W375" s="1" t="s">
        <v>2713</v>
      </c>
    </row>
    <row r="376" spans="1:23">
      <c r="A376" s="1" t="s">
        <v>2289</v>
      </c>
      <c r="B376" s="1" t="s">
        <v>2291</v>
      </c>
      <c r="C376" s="1" t="s">
        <v>2290</v>
      </c>
      <c r="D376" s="1" t="s">
        <v>2726</v>
      </c>
      <c r="E376" s="1" t="s">
        <v>2727</v>
      </c>
      <c r="F376" s="1">
        <v>0.55809560579904482</v>
      </c>
      <c r="G376" s="1">
        <v>2.6358408605301697E-3</v>
      </c>
      <c r="H376" s="1" t="s">
        <v>2728</v>
      </c>
      <c r="I376" s="1">
        <v>1</v>
      </c>
      <c r="J376" s="1">
        <v>0.86404150724411</v>
      </c>
      <c r="K376" s="1">
        <v>0.93629825115203902</v>
      </c>
      <c r="L376" s="1">
        <v>1.4984921216964699</v>
      </c>
      <c r="M376" s="1">
        <v>1.26183426380157</v>
      </c>
      <c r="N376" s="1">
        <v>1.9934455156326301</v>
      </c>
      <c r="O376" s="1">
        <v>2.2118444442749001</v>
      </c>
      <c r="P376" s="1">
        <v>1.8040844202041599</v>
      </c>
      <c r="Q376" s="1">
        <v>1.9169549942016599</v>
      </c>
      <c r="R376" s="1" t="s">
        <v>2682</v>
      </c>
      <c r="S376" s="1" t="s">
        <v>2729</v>
      </c>
      <c r="T376" s="1" t="s">
        <v>2730</v>
      </c>
      <c r="U376" s="1">
        <v>514</v>
      </c>
      <c r="V376" s="1" t="s">
        <v>2731</v>
      </c>
      <c r="W376" s="1" t="s">
        <v>2732</v>
      </c>
    </row>
    <row r="377" spans="1:23">
      <c r="A377" s="1" t="s">
        <v>772</v>
      </c>
      <c r="B377" s="1" t="s">
        <v>774</v>
      </c>
      <c r="C377" s="1" t="s">
        <v>773</v>
      </c>
      <c r="D377" s="1" t="s">
        <v>926</v>
      </c>
      <c r="E377" s="1" t="s">
        <v>927</v>
      </c>
      <c r="F377" s="1">
        <v>0.47310698076808144</v>
      </c>
      <c r="G377" s="1">
        <v>3.4049948359356555E-2</v>
      </c>
      <c r="H377" s="1" t="s">
        <v>928</v>
      </c>
      <c r="I377" s="1" t="s">
        <v>48</v>
      </c>
      <c r="J377" s="1">
        <v>-1.94086277484894</v>
      </c>
      <c r="K377" s="1">
        <v>-0.96643507480621305</v>
      </c>
      <c r="L377" s="1">
        <v>-2.0837733745575</v>
      </c>
      <c r="M377" s="1">
        <v>-0.51295131444930997</v>
      </c>
      <c r="N377" s="1">
        <v>-0.49896737933158902</v>
      </c>
      <c r="O377" s="1">
        <v>-0.103412166237831</v>
      </c>
      <c r="P377" s="1">
        <v>-0.46756181120872498</v>
      </c>
      <c r="Q377" s="1">
        <v>-0.115034595131874</v>
      </c>
      <c r="R377" s="1" t="s">
        <v>27</v>
      </c>
      <c r="S377" s="1">
        <v>1</v>
      </c>
      <c r="T377" s="1" t="s">
        <v>929</v>
      </c>
      <c r="U377" s="1">
        <v>94</v>
      </c>
      <c r="V377" s="1" t="s">
        <v>930</v>
      </c>
      <c r="W377" s="1" t="s">
        <v>931</v>
      </c>
    </row>
    <row r="378" spans="1:23">
      <c r="A378" s="1" t="s">
        <v>772</v>
      </c>
      <c r="B378" s="1" t="s">
        <v>774</v>
      </c>
      <c r="C378" s="1" t="s">
        <v>773</v>
      </c>
      <c r="D378" s="1" t="s">
        <v>3289</v>
      </c>
      <c r="E378" s="1" t="s">
        <v>3290</v>
      </c>
      <c r="F378" s="1">
        <v>0.59888790270621339</v>
      </c>
      <c r="G378" s="1">
        <v>1.9082684551307248E-3</v>
      </c>
      <c r="H378" s="1" t="s">
        <v>3291</v>
      </c>
      <c r="I378" s="1">
        <v>2</v>
      </c>
      <c r="J378" s="1">
        <v>-0.62109798192977905</v>
      </c>
      <c r="K378" s="1">
        <v>-0.83908241987228405</v>
      </c>
      <c r="L378" s="1">
        <v>-0.60490608215331998</v>
      </c>
      <c r="M378" s="1">
        <v>-0.455014318227768</v>
      </c>
      <c r="N378" s="1">
        <v>-0.21806110441684701</v>
      </c>
      <c r="O378" s="1">
        <v>0.30382907390594499</v>
      </c>
      <c r="P378" s="1">
        <v>0.24181556701660201</v>
      </c>
      <c r="Q378" s="1">
        <v>0.11088407784700401</v>
      </c>
      <c r="R378" s="1" t="s">
        <v>27</v>
      </c>
      <c r="S378" s="1" t="s">
        <v>3292</v>
      </c>
      <c r="T378" s="1" t="s">
        <v>3293</v>
      </c>
      <c r="U378" s="1">
        <v>143</v>
      </c>
      <c r="V378" s="1" t="s">
        <v>3294</v>
      </c>
      <c r="W378" s="1" t="s">
        <v>3295</v>
      </c>
    </row>
    <row r="379" spans="1:23">
      <c r="A379" s="1" t="s">
        <v>772</v>
      </c>
      <c r="B379" s="1" t="s">
        <v>774</v>
      </c>
      <c r="C379" s="1" t="s">
        <v>773</v>
      </c>
      <c r="D379" s="1" t="s">
        <v>3296</v>
      </c>
      <c r="E379" s="1" t="s">
        <v>3297</v>
      </c>
      <c r="F379" s="1">
        <v>0.59888790270621339</v>
      </c>
      <c r="G379" s="1">
        <v>1.9082684551307248E-3</v>
      </c>
      <c r="H379" s="1" t="s">
        <v>3298</v>
      </c>
      <c r="I379" s="1">
        <v>2</v>
      </c>
      <c r="J379" s="1">
        <v>-0.62109798192977905</v>
      </c>
      <c r="K379" s="1">
        <v>-0.83908241987228405</v>
      </c>
      <c r="L379" s="1">
        <v>-0.60490608215331998</v>
      </c>
      <c r="M379" s="1">
        <v>-0.455014318227768</v>
      </c>
      <c r="N379" s="1">
        <v>-0.21806110441684701</v>
      </c>
      <c r="O379" s="1">
        <v>0.30382907390594499</v>
      </c>
      <c r="P379" s="1">
        <v>0.24181556701660201</v>
      </c>
      <c r="Q379" s="1">
        <v>0.11088407784700401</v>
      </c>
      <c r="R379" s="1" t="s">
        <v>27</v>
      </c>
      <c r="S379" s="1" t="s">
        <v>3299</v>
      </c>
      <c r="T379" s="1" t="s">
        <v>3300</v>
      </c>
      <c r="U379" s="1">
        <v>145</v>
      </c>
      <c r="V379" s="1" t="s">
        <v>3294</v>
      </c>
      <c r="W379" s="1" t="s">
        <v>3295</v>
      </c>
    </row>
    <row r="380" spans="1:23">
      <c r="A380" s="1" t="s">
        <v>2648</v>
      </c>
      <c r="B380" s="1" t="s">
        <v>2650</v>
      </c>
      <c r="C380" s="1" t="s">
        <v>2649</v>
      </c>
      <c r="D380" s="1" t="s">
        <v>3409</v>
      </c>
      <c r="E380" s="1" t="s">
        <v>3410</v>
      </c>
      <c r="F380" s="1">
        <v>1.7303355048765665</v>
      </c>
      <c r="G380" s="1">
        <v>3.3950162641717227E-2</v>
      </c>
      <c r="H380" s="1" t="s">
        <v>3411</v>
      </c>
      <c r="I380" s="1">
        <v>2</v>
      </c>
      <c r="J380" s="1">
        <v>-0.74548453092575095</v>
      </c>
      <c r="K380" s="1">
        <v>-0.29032245278358498</v>
      </c>
      <c r="L380" s="1">
        <v>-0.36850595474243197</v>
      </c>
      <c r="M380" s="1">
        <v>-0.409217238426208</v>
      </c>
      <c r="N380" s="1">
        <v>-1.74187064170837</v>
      </c>
      <c r="O380" s="1">
        <v>-1.6481616497039799</v>
      </c>
      <c r="P380" s="1">
        <v>-0.975721895694733</v>
      </c>
      <c r="Q380" s="1">
        <v>-0.61198318004608199</v>
      </c>
      <c r="R380" s="1" t="s">
        <v>27</v>
      </c>
      <c r="S380" s="1" t="s">
        <v>3412</v>
      </c>
      <c r="T380" s="1" t="s">
        <v>3413</v>
      </c>
      <c r="U380" s="1">
        <v>783</v>
      </c>
      <c r="V380" s="1" t="s">
        <v>3414</v>
      </c>
      <c r="W380" s="1" t="s">
        <v>3415</v>
      </c>
    </row>
    <row r="381" spans="1:23">
      <c r="A381" s="1" t="s">
        <v>2648</v>
      </c>
      <c r="B381" s="1" t="s">
        <v>2650</v>
      </c>
      <c r="C381" s="1" t="s">
        <v>2649</v>
      </c>
      <c r="D381" s="1" t="s">
        <v>3416</v>
      </c>
      <c r="E381" s="1" t="s">
        <v>3417</v>
      </c>
      <c r="F381" s="1">
        <v>3.0407042156233217</v>
      </c>
      <c r="G381" s="1">
        <v>2.3641990711781122E-2</v>
      </c>
      <c r="H381" s="1" t="s">
        <v>3418</v>
      </c>
      <c r="I381" s="1" t="s">
        <v>48</v>
      </c>
      <c r="J381" s="1">
        <v>-0.15364643931388899</v>
      </c>
      <c r="K381" s="1">
        <v>0.385061144828796</v>
      </c>
      <c r="L381" s="1">
        <v>-0.48950552940368702</v>
      </c>
      <c r="M381" s="1">
        <v>0.59623920917510997</v>
      </c>
      <c r="N381" s="1">
        <v>-1.60259413719177</v>
      </c>
      <c r="O381" s="1">
        <v>-2.44501757621765</v>
      </c>
      <c r="P381" s="1">
        <v>-1.8209114074707</v>
      </c>
      <c r="Q381" s="1">
        <v>-0.21095043420791601</v>
      </c>
      <c r="R381" s="1" t="s">
        <v>27</v>
      </c>
      <c r="S381" s="1" t="s">
        <v>3419</v>
      </c>
      <c r="T381" s="1" t="s">
        <v>3420</v>
      </c>
      <c r="U381" s="1">
        <v>920</v>
      </c>
      <c r="V381" s="1" t="s">
        <v>3421</v>
      </c>
      <c r="W381" s="1" t="s">
        <v>3422</v>
      </c>
    </row>
    <row r="382" spans="1:23">
      <c r="A382" s="1" t="s">
        <v>2468</v>
      </c>
      <c r="B382" s="1" t="s">
        <v>2470</v>
      </c>
      <c r="C382" s="1" t="s">
        <v>2469</v>
      </c>
      <c r="D382" s="1" t="s">
        <v>3190</v>
      </c>
      <c r="E382" s="1" t="s">
        <v>3191</v>
      </c>
      <c r="F382" s="1">
        <v>0.54870550805256246</v>
      </c>
      <c r="G382" s="1">
        <v>1.5245253478009852E-2</v>
      </c>
      <c r="H382" s="1" t="s">
        <v>3192</v>
      </c>
      <c r="I382" s="1" t="s">
        <v>48</v>
      </c>
      <c r="J382" s="1">
        <v>-0.92852902412414595</v>
      </c>
      <c r="K382" s="1">
        <v>-1.1410501003265401</v>
      </c>
      <c r="L382" s="1">
        <v>-1.5777500867843599</v>
      </c>
      <c r="M382" s="1">
        <v>-0.73257100582122803</v>
      </c>
      <c r="N382" s="1">
        <v>-0.62719130516052202</v>
      </c>
      <c r="O382" s="1">
        <v>0.21776486933231401</v>
      </c>
      <c r="P382" s="1">
        <v>-0.105520717799664</v>
      </c>
      <c r="Q382" s="1">
        <v>-0.40136891603469799</v>
      </c>
      <c r="R382" s="1" t="s">
        <v>27</v>
      </c>
      <c r="S382" s="1" t="s">
        <v>3193</v>
      </c>
      <c r="T382" s="1" t="s">
        <v>3194</v>
      </c>
      <c r="U382" s="1">
        <v>340</v>
      </c>
      <c r="V382" s="1" t="s">
        <v>3195</v>
      </c>
      <c r="W382" s="1" t="s">
        <v>3196</v>
      </c>
    </row>
    <row r="383" spans="1:23">
      <c r="A383" s="1" t="s">
        <v>1074</v>
      </c>
      <c r="B383" s="1" t="s">
        <v>1076</v>
      </c>
      <c r="C383" s="1" t="s">
        <v>1075</v>
      </c>
      <c r="D383" s="1" t="s">
        <v>1257</v>
      </c>
      <c r="E383" s="1" t="s">
        <v>1258</v>
      </c>
      <c r="F383" s="1">
        <v>1.6998004704847336</v>
      </c>
      <c r="G383" s="1">
        <v>6.9026563297289066E-3</v>
      </c>
      <c r="H383" s="1" t="s">
        <v>1259</v>
      </c>
      <c r="I383" s="1">
        <v>1</v>
      </c>
      <c r="J383" s="1">
        <v>-0.94577783346176103</v>
      </c>
      <c r="K383" s="1">
        <v>-1.30760669708252</v>
      </c>
      <c r="L383" s="1">
        <v>-1.3650715351104701</v>
      </c>
      <c r="M383" s="1">
        <v>-0.92202317714691195</v>
      </c>
      <c r="N383" s="1">
        <v>-2.3188664913177499</v>
      </c>
      <c r="O383" s="1">
        <v>-1.7912015914917001</v>
      </c>
      <c r="P383" s="1">
        <v>-1.61404609680176</v>
      </c>
      <c r="Q383" s="1">
        <v>-1.8778266906738299</v>
      </c>
      <c r="R383" s="1" t="s">
        <v>27</v>
      </c>
      <c r="S383" s="1" t="s">
        <v>1260</v>
      </c>
      <c r="T383" s="1" t="s">
        <v>1261</v>
      </c>
      <c r="U383" s="1">
        <v>14</v>
      </c>
      <c r="V383" s="1" t="s">
        <v>1262</v>
      </c>
      <c r="W383" s="1" t="s">
        <v>1263</v>
      </c>
    </row>
    <row r="384" spans="1:23">
      <c r="A384" s="1" t="s">
        <v>1753</v>
      </c>
      <c r="B384" s="1" t="s">
        <v>1755</v>
      </c>
      <c r="C384" s="1" t="s">
        <v>1754</v>
      </c>
      <c r="D384" s="1" t="s">
        <v>2026</v>
      </c>
      <c r="E384" s="1" t="s">
        <v>2027</v>
      </c>
      <c r="F384" s="1">
        <v>0.7278199860735538</v>
      </c>
      <c r="G384" s="1">
        <v>1.9149574887590538E-2</v>
      </c>
      <c r="H384" s="1" t="s">
        <v>2028</v>
      </c>
      <c r="I384" s="1" t="s">
        <v>48</v>
      </c>
      <c r="J384" s="1">
        <v>2.8476302623748802</v>
      </c>
      <c r="K384" s="1">
        <v>2.7777805328369101</v>
      </c>
      <c r="L384" s="1">
        <v>2.5389370918273899</v>
      </c>
      <c r="M384" s="1">
        <v>2.3816328048706099</v>
      </c>
      <c r="N384" s="1">
        <v>2.9883685111999498</v>
      </c>
      <c r="O384" s="1">
        <v>3.0658013820648198</v>
      </c>
      <c r="P384" s="1">
        <v>3.37402272224426</v>
      </c>
      <c r="Q384" s="1">
        <v>2.9511737823486301</v>
      </c>
      <c r="R384" s="1" t="s">
        <v>27</v>
      </c>
      <c r="S384" s="1">
        <v>1</v>
      </c>
      <c r="T384" s="1" t="s">
        <v>2029</v>
      </c>
      <c r="U384" s="1">
        <v>148</v>
      </c>
      <c r="V384" s="1" t="s">
        <v>2030</v>
      </c>
      <c r="W384" s="1" t="s">
        <v>2031</v>
      </c>
    </row>
    <row r="385" spans="1:23">
      <c r="A385" s="1" t="s">
        <v>62</v>
      </c>
      <c r="B385" s="1" t="s">
        <v>64</v>
      </c>
      <c r="C385" s="1" t="s">
        <v>63</v>
      </c>
      <c r="D385" s="1" t="s">
        <v>74</v>
      </c>
      <c r="E385" s="1" t="s">
        <v>75</v>
      </c>
      <c r="F385" s="1">
        <v>0.73826213787098571</v>
      </c>
      <c r="G385" s="1">
        <v>4.9513226234599458E-2</v>
      </c>
      <c r="H385" s="1" t="s">
        <v>76</v>
      </c>
      <c r="I385" s="1" t="s">
        <v>48</v>
      </c>
      <c r="J385" s="1">
        <v>2.2276301383972199</v>
      </c>
      <c r="K385" s="1">
        <v>2.0468404293060298</v>
      </c>
      <c r="L385" s="1">
        <v>2.40500783920288</v>
      </c>
      <c r="M385" s="1">
        <v>2.0585813522338898</v>
      </c>
      <c r="N385" s="1">
        <v>2.2605333328247101</v>
      </c>
      <c r="O385" s="1">
        <v>2.7548491954803498</v>
      </c>
      <c r="P385" s="1">
        <v>2.9837799072265598</v>
      </c>
      <c r="Q385" s="1">
        <v>2.4900770187377899</v>
      </c>
      <c r="R385" s="1" t="s">
        <v>27</v>
      </c>
      <c r="S385" s="1">
        <v>1</v>
      </c>
      <c r="T385" s="1">
        <v>308</v>
      </c>
      <c r="U385" s="1">
        <v>576</v>
      </c>
      <c r="V385" s="1" t="s">
        <v>77</v>
      </c>
      <c r="W385" s="1" t="s">
        <v>78</v>
      </c>
    </row>
    <row r="386" spans="1:23">
      <c r="A386" s="1" t="s">
        <v>1924</v>
      </c>
      <c r="B386" s="1" t="s">
        <v>1926</v>
      </c>
      <c r="C386" s="1" t="s">
        <v>1925</v>
      </c>
      <c r="D386" s="1" t="s">
        <v>2233</v>
      </c>
      <c r="E386" s="1" t="s">
        <v>2234</v>
      </c>
      <c r="F386" s="1">
        <v>2.577081356454618</v>
      </c>
      <c r="G386" s="1">
        <v>1.2662183332100773E-2</v>
      </c>
      <c r="H386" s="1" t="s">
        <v>2235</v>
      </c>
      <c r="I386" s="1">
        <v>1</v>
      </c>
      <c r="J386" s="1">
        <v>0.73749023675918601</v>
      </c>
      <c r="K386" s="1">
        <v>0.61464649438857999</v>
      </c>
      <c r="L386" s="1">
        <v>0.20351018011569999</v>
      </c>
      <c r="M386" s="1">
        <v>1.21322405338287</v>
      </c>
      <c r="N386" s="1">
        <v>-1.00230836868286</v>
      </c>
      <c r="O386" s="1">
        <v>-1.12692546844482</v>
      </c>
      <c r="P386" s="1">
        <v>-0.86475384235382102</v>
      </c>
      <c r="Q386" s="1">
        <v>0.29990631341934199</v>
      </c>
      <c r="R386" s="1" t="s">
        <v>27</v>
      </c>
      <c r="S386" s="1" t="s">
        <v>2236</v>
      </c>
      <c r="T386" s="1" t="s">
        <v>2237</v>
      </c>
      <c r="U386" s="1">
        <v>890</v>
      </c>
      <c r="V386" s="1" t="s">
        <v>2238</v>
      </c>
      <c r="W386" s="1" t="s">
        <v>2239</v>
      </c>
    </row>
    <row r="387" spans="1:23">
      <c r="A387" s="1" t="s">
        <v>1924</v>
      </c>
      <c r="B387" s="1" t="s">
        <v>1926</v>
      </c>
      <c r="C387" s="1" t="s">
        <v>1925</v>
      </c>
      <c r="D387" s="1" t="s">
        <v>2243</v>
      </c>
      <c r="E387" s="1" t="s">
        <v>2244</v>
      </c>
      <c r="F387" s="1">
        <v>2.3147520665606591</v>
      </c>
      <c r="G387" s="1">
        <v>5.8537805394720478E-4</v>
      </c>
      <c r="H387" s="1" t="s">
        <v>2245</v>
      </c>
      <c r="I387" s="1">
        <v>1</v>
      </c>
      <c r="J387" s="1">
        <v>-0.34428179264068598</v>
      </c>
      <c r="K387" s="1">
        <v>-0.58679366111755404</v>
      </c>
      <c r="L387" s="1">
        <v>-0.94032555818557695</v>
      </c>
      <c r="M387" s="1">
        <v>-0.61160027980804399</v>
      </c>
      <c r="N387" s="1">
        <v>-1.8463096618652299</v>
      </c>
      <c r="O387" s="1">
        <v>-2.0229260921478298</v>
      </c>
      <c r="P387" s="1">
        <v>-2.01757884025574</v>
      </c>
      <c r="Q387" s="1">
        <v>-1.4396173954010001</v>
      </c>
      <c r="R387" s="1" t="s">
        <v>27</v>
      </c>
      <c r="S387" s="1" t="s">
        <v>2246</v>
      </c>
      <c r="T387" s="1" t="s">
        <v>2247</v>
      </c>
      <c r="U387" s="1">
        <v>176</v>
      </c>
      <c r="V387" s="1" t="s">
        <v>2248</v>
      </c>
      <c r="W387" s="1" t="s">
        <v>2249</v>
      </c>
    </row>
    <row r="388" spans="1:23">
      <c r="A388" s="1" t="s">
        <v>1924</v>
      </c>
      <c r="B388" s="1" t="s">
        <v>1926</v>
      </c>
      <c r="C388" s="1" t="s">
        <v>1925</v>
      </c>
      <c r="D388" s="1" t="s">
        <v>3866</v>
      </c>
      <c r="E388" s="1" t="s">
        <v>3867</v>
      </c>
      <c r="F388" s="1">
        <v>3.9314929307982416</v>
      </c>
      <c r="G388" s="1">
        <v>2.5034486929945275E-2</v>
      </c>
      <c r="H388" s="1" t="s">
        <v>3868</v>
      </c>
      <c r="I388" s="1" t="s">
        <v>48</v>
      </c>
      <c r="J388" s="1">
        <v>1.84590947628021</v>
      </c>
      <c r="K388" s="1">
        <v>1.50502169132233</v>
      </c>
      <c r="L388" s="1">
        <v>0.63278210163116499</v>
      </c>
      <c r="M388" s="1">
        <v>2.0929722785949698</v>
      </c>
      <c r="N388" s="1">
        <v>-0.22728843986988101</v>
      </c>
      <c r="O388" s="1">
        <v>-1.8748369216918901</v>
      </c>
      <c r="P388" s="1">
        <v>-0.672970771789551</v>
      </c>
      <c r="Q388" s="1">
        <v>0.95147264003753695</v>
      </c>
      <c r="R388" s="1" t="s">
        <v>27</v>
      </c>
      <c r="S388" s="1" t="s">
        <v>3869</v>
      </c>
      <c r="T388" s="1" t="s">
        <v>3870</v>
      </c>
      <c r="U388" s="1">
        <v>278</v>
      </c>
      <c r="V388" s="1" t="s">
        <v>3871</v>
      </c>
      <c r="W388" s="1" t="s">
        <v>3872</v>
      </c>
    </row>
    <row r="389" spans="1:23">
      <c r="A389" s="1" t="s">
        <v>2173</v>
      </c>
      <c r="B389" s="1" t="s">
        <v>2175</v>
      </c>
      <c r="C389" s="1" t="s">
        <v>2174</v>
      </c>
      <c r="D389" s="1" t="s">
        <v>2546</v>
      </c>
      <c r="E389" s="1" t="s">
        <v>2547</v>
      </c>
      <c r="F389" s="1">
        <v>1.622870168023741</v>
      </c>
      <c r="G389" s="1">
        <v>1.4014047789243226E-2</v>
      </c>
      <c r="H389" s="1" t="s">
        <v>2548</v>
      </c>
      <c r="I389" s="1">
        <v>1</v>
      </c>
      <c r="J389" s="1">
        <v>1.5213475227355999</v>
      </c>
      <c r="K389" s="1">
        <v>1.8329931497573899</v>
      </c>
      <c r="L389" s="1">
        <v>0.95084661245346103</v>
      </c>
      <c r="M389" s="1">
        <v>1.53451287746429</v>
      </c>
      <c r="N389" s="1">
        <v>0.77646964788436901</v>
      </c>
      <c r="O389" s="1">
        <v>0.53094553947448697</v>
      </c>
      <c r="P389" s="1">
        <v>0.78461879491805997</v>
      </c>
      <c r="Q389" s="1">
        <v>0.95347583293914795</v>
      </c>
      <c r="R389" s="1" t="s">
        <v>27</v>
      </c>
      <c r="S389" s="1">
        <v>1</v>
      </c>
      <c r="T389" s="1" t="s">
        <v>2549</v>
      </c>
      <c r="U389" s="1">
        <v>449</v>
      </c>
      <c r="V389" s="1" t="s">
        <v>2550</v>
      </c>
      <c r="W389" s="1" t="s">
        <v>2551</v>
      </c>
    </row>
    <row r="390" spans="1:23">
      <c r="A390" s="1" t="s">
        <v>98</v>
      </c>
      <c r="B390" s="1" t="s">
        <v>100</v>
      </c>
      <c r="C390" s="1" t="s">
        <v>99</v>
      </c>
      <c r="D390" s="1" t="s">
        <v>120</v>
      </c>
      <c r="E390" s="1" t="s">
        <v>121</v>
      </c>
      <c r="F390" s="1">
        <v>1.6774552691660343</v>
      </c>
      <c r="G390" s="1">
        <v>1.6221643208300447E-2</v>
      </c>
      <c r="H390" s="1" t="s">
        <v>122</v>
      </c>
      <c r="I390" s="1" t="s">
        <v>48</v>
      </c>
      <c r="J390" s="1">
        <v>7.6394319534301799E-2</v>
      </c>
      <c r="K390" s="1">
        <v>-0.27362772822380099</v>
      </c>
      <c r="L390" s="1">
        <v>-0.23272992670536</v>
      </c>
      <c r="M390" s="1">
        <v>-0.124642580747604</v>
      </c>
      <c r="N390" s="1">
        <v>-0.87207698822021495</v>
      </c>
      <c r="O390" s="1">
        <v>-1.4101035594940201</v>
      </c>
      <c r="P390" s="1">
        <v>-0.88329070806503296</v>
      </c>
      <c r="Q390" s="1">
        <v>-0.37423184514045699</v>
      </c>
      <c r="R390" s="1" t="s">
        <v>27</v>
      </c>
      <c r="S390" s="1" t="s">
        <v>123</v>
      </c>
      <c r="T390" s="1" t="s">
        <v>124</v>
      </c>
      <c r="U390" s="1">
        <v>407</v>
      </c>
      <c r="V390" s="1" t="s">
        <v>125</v>
      </c>
      <c r="W390" s="1" t="s">
        <v>126</v>
      </c>
    </row>
    <row r="391" spans="1:23">
      <c r="A391" s="1" t="s">
        <v>2586</v>
      </c>
      <c r="B391" s="1" t="s">
        <v>2588</v>
      </c>
      <c r="C391" s="1" t="s">
        <v>2587</v>
      </c>
      <c r="D391" s="1" t="s">
        <v>3333</v>
      </c>
      <c r="E391" s="1" t="s">
        <v>3334</v>
      </c>
      <c r="F391" s="1">
        <v>0.71741206435280236</v>
      </c>
      <c r="G391" s="1">
        <v>5.5025521935830636E-3</v>
      </c>
      <c r="H391" s="1" t="s">
        <v>3335</v>
      </c>
      <c r="I391" s="1">
        <v>2</v>
      </c>
      <c r="J391" s="1">
        <v>-1.2089151144027701</v>
      </c>
      <c r="K391" s="1">
        <v>-0.70815020799636796</v>
      </c>
      <c r="L391" s="1">
        <v>-0.99303591251373302</v>
      </c>
      <c r="M391" s="1">
        <v>-0.88759636878967296</v>
      </c>
      <c r="N391" s="1">
        <v>-0.502746641635895</v>
      </c>
      <c r="O391" s="1">
        <v>-0.52317547798156705</v>
      </c>
      <c r="P391" s="1">
        <v>-0.34038957953453097</v>
      </c>
      <c r="Q391" s="1">
        <v>-0.514881551265717</v>
      </c>
      <c r="R391" s="1" t="s">
        <v>27</v>
      </c>
      <c r="S391" s="1">
        <v>1</v>
      </c>
      <c r="T391" s="1" t="s">
        <v>3336</v>
      </c>
      <c r="U391" s="1">
        <v>92</v>
      </c>
      <c r="V391" s="1" t="s">
        <v>3337</v>
      </c>
      <c r="W391" s="1" t="s">
        <v>3338</v>
      </c>
    </row>
    <row r="392" spans="1:23">
      <c r="A392" s="1" t="s">
        <v>2586</v>
      </c>
      <c r="B392" s="1" t="s">
        <v>2588</v>
      </c>
      <c r="C392" s="1" t="s">
        <v>2587</v>
      </c>
      <c r="D392" s="1" t="s">
        <v>3339</v>
      </c>
      <c r="E392" s="1" t="s">
        <v>3334</v>
      </c>
      <c r="F392" s="1">
        <v>0.71741206435280236</v>
      </c>
      <c r="G392" s="1">
        <v>5.5025521935830636E-3</v>
      </c>
      <c r="H392" s="1" t="s">
        <v>3340</v>
      </c>
      <c r="I392" s="1">
        <v>2</v>
      </c>
      <c r="J392" s="1">
        <v>-1.2089151144027701</v>
      </c>
      <c r="K392" s="1">
        <v>-0.70815020799636796</v>
      </c>
      <c r="L392" s="1">
        <v>-0.99303591251373302</v>
      </c>
      <c r="M392" s="1">
        <v>-0.88759636878967296</v>
      </c>
      <c r="N392" s="1">
        <v>-0.502746641635895</v>
      </c>
      <c r="O392" s="1">
        <v>-0.52317547798156705</v>
      </c>
      <c r="P392" s="1">
        <v>-0.34038957953453097</v>
      </c>
      <c r="Q392" s="1">
        <v>-0.514881551265717</v>
      </c>
      <c r="R392" s="1" t="s">
        <v>27</v>
      </c>
      <c r="S392" s="1" t="s">
        <v>266</v>
      </c>
      <c r="T392" s="1" t="s">
        <v>3336</v>
      </c>
      <c r="U392" s="1">
        <v>93</v>
      </c>
      <c r="V392" s="1" t="s">
        <v>3337</v>
      </c>
      <c r="W392" s="1" t="s">
        <v>3338</v>
      </c>
    </row>
    <row r="393" spans="1:23">
      <c r="A393" s="1" t="s">
        <v>1957</v>
      </c>
      <c r="B393" s="1" t="s">
        <v>1959</v>
      </c>
      <c r="C393" s="1" t="s">
        <v>1958</v>
      </c>
      <c r="D393" s="1" t="s">
        <v>2282</v>
      </c>
      <c r="E393" s="1" t="s">
        <v>2283</v>
      </c>
      <c r="F393" s="1">
        <v>1.824293480608657</v>
      </c>
      <c r="G393" s="1">
        <v>2.514757791965801E-2</v>
      </c>
      <c r="H393" s="1" t="s">
        <v>2284</v>
      </c>
      <c r="I393" s="1">
        <v>1</v>
      </c>
      <c r="J393" s="1">
        <v>5.8472760021686603E-2</v>
      </c>
      <c r="K393" s="1">
        <v>0.38251751661300698</v>
      </c>
      <c r="L393" s="1">
        <v>-0.45210069417953502</v>
      </c>
      <c r="M393" s="1">
        <v>0.45792257785797102</v>
      </c>
      <c r="N393" s="1">
        <v>-0.77243846654892001</v>
      </c>
      <c r="O393" s="1">
        <v>-1.1448732614517201</v>
      </c>
      <c r="P393" s="1">
        <v>-0.92631608247757002</v>
      </c>
      <c r="Q393" s="1">
        <v>-0.17891138792038</v>
      </c>
      <c r="R393" s="1" t="s">
        <v>27</v>
      </c>
      <c r="S393" s="1" t="s">
        <v>2285</v>
      </c>
      <c r="T393" s="1" t="s">
        <v>2286</v>
      </c>
      <c r="U393" s="1">
        <v>843</v>
      </c>
      <c r="V393" s="1" t="s">
        <v>2287</v>
      </c>
      <c r="W393" s="1" t="s">
        <v>2288</v>
      </c>
    </row>
    <row r="394" spans="1:23">
      <c r="A394" s="1" t="s">
        <v>2761</v>
      </c>
      <c r="B394" s="1" t="s">
        <v>2763</v>
      </c>
      <c r="C394" s="1" t="s">
        <v>2762</v>
      </c>
      <c r="D394" s="1" t="s">
        <v>3536</v>
      </c>
      <c r="E394" s="1" t="s">
        <v>3537</v>
      </c>
      <c r="F394" s="1">
        <v>1.3084000151105013</v>
      </c>
      <c r="G394" s="1">
        <v>2.3562508037508884E-2</v>
      </c>
      <c r="H394" s="1" t="s">
        <v>3538</v>
      </c>
      <c r="I394" s="1" t="s">
        <v>48</v>
      </c>
      <c r="J394" s="1">
        <v>0.51374208927154497</v>
      </c>
      <c r="K394" s="1">
        <v>0.478525400161743</v>
      </c>
      <c r="L394" s="1">
        <v>0.91528475284576405</v>
      </c>
      <c r="M394" s="1">
        <v>0.37777036428451499</v>
      </c>
      <c r="N394" s="1">
        <v>0.24104888737201699</v>
      </c>
      <c r="O394" s="1">
        <v>0.11476154625415801</v>
      </c>
      <c r="P394" s="1">
        <v>0.29590496420860302</v>
      </c>
      <c r="Q394" s="1">
        <v>8.2392483949661297E-2</v>
      </c>
      <c r="R394" s="1" t="s">
        <v>27</v>
      </c>
      <c r="S394" s="1" t="s">
        <v>3539</v>
      </c>
      <c r="T394" s="1" t="s">
        <v>3540</v>
      </c>
      <c r="U394" s="1">
        <v>109</v>
      </c>
      <c r="V394" s="1" t="s">
        <v>3541</v>
      </c>
      <c r="W394" s="1" t="s">
        <v>3542</v>
      </c>
    </row>
    <row r="395" spans="1:23">
      <c r="A395" s="1" t="s">
        <v>2858</v>
      </c>
      <c r="B395" s="1" t="s">
        <v>2860</v>
      </c>
      <c r="C395" s="1" t="s">
        <v>2859</v>
      </c>
      <c r="D395" s="1" t="s">
        <v>3672</v>
      </c>
      <c r="E395" s="1" t="s">
        <v>3673</v>
      </c>
      <c r="F395" s="1">
        <v>0.57786397940175938</v>
      </c>
      <c r="G395" s="1">
        <v>5.0874144160371572E-3</v>
      </c>
      <c r="H395" s="1" t="s">
        <v>3674</v>
      </c>
      <c r="I395" s="1" t="s">
        <v>48</v>
      </c>
      <c r="J395" s="1">
        <v>-0.31786251068115201</v>
      </c>
      <c r="K395" s="1">
        <v>-1.13704180717468</v>
      </c>
      <c r="L395" s="1">
        <v>-0.69387334585189797</v>
      </c>
      <c r="M395" s="1">
        <v>-0.55412471294403098</v>
      </c>
      <c r="N395" s="1">
        <v>-3.9994888007640797E-2</v>
      </c>
      <c r="O395" s="1">
        <v>0.26576524972915599</v>
      </c>
      <c r="P395" s="1">
        <v>7.7308088541030898E-2</v>
      </c>
      <c r="Q395" s="1">
        <v>0.15881177783012401</v>
      </c>
      <c r="R395" s="1" t="s">
        <v>27</v>
      </c>
      <c r="S395" s="1">
        <v>1</v>
      </c>
      <c r="T395" s="1" t="s">
        <v>3675</v>
      </c>
      <c r="U395" s="1">
        <v>40</v>
      </c>
      <c r="V395" s="1" t="s">
        <v>3676</v>
      </c>
      <c r="W395" s="1" t="s">
        <v>3677</v>
      </c>
    </row>
    <row r="396" spans="1:23">
      <c r="A396" s="1" t="s">
        <v>32</v>
      </c>
      <c r="B396" s="1" t="s">
        <v>33</v>
      </c>
      <c r="C396" s="1" t="s">
        <v>34</v>
      </c>
      <c r="D396" s="1" t="s">
        <v>35</v>
      </c>
      <c r="E396" s="1" t="s">
        <v>36</v>
      </c>
      <c r="F396" s="1">
        <v>2.847569508149622</v>
      </c>
      <c r="G396" s="1">
        <v>2.3410205034456767E-3</v>
      </c>
      <c r="H396" s="1" t="s">
        <v>37</v>
      </c>
      <c r="I396" s="1">
        <v>1</v>
      </c>
      <c r="J396" s="1">
        <v>0.49614024162292503</v>
      </c>
      <c r="K396" s="1">
        <v>0.192976489663124</v>
      </c>
      <c r="L396" s="1">
        <v>-0.33560103178024298</v>
      </c>
      <c r="M396" s="1">
        <v>0.38275068998336798</v>
      </c>
      <c r="N396" s="1">
        <v>-1.13985347747803</v>
      </c>
      <c r="O396" s="1">
        <v>-2.0296721458435099</v>
      </c>
      <c r="P396" s="1">
        <v>-1.1015210151672401</v>
      </c>
      <c r="Q396" s="1">
        <v>-1.03161120414734</v>
      </c>
      <c r="R396" s="1" t="s">
        <v>27</v>
      </c>
      <c r="S396" s="1" t="s">
        <v>38</v>
      </c>
      <c r="T396" s="1" t="s">
        <v>39</v>
      </c>
      <c r="U396" s="1">
        <v>484</v>
      </c>
      <c r="V396" s="1" t="s">
        <v>40</v>
      </c>
      <c r="W396" s="1" t="s">
        <v>41</v>
      </c>
    </row>
    <row r="397" spans="1:23">
      <c r="A397" s="1" t="s">
        <v>32</v>
      </c>
      <c r="B397" s="1" t="s">
        <v>33</v>
      </c>
      <c r="C397" s="1" t="s">
        <v>34</v>
      </c>
      <c r="D397" s="1" t="s">
        <v>45</v>
      </c>
      <c r="E397" s="1" t="s">
        <v>46</v>
      </c>
      <c r="F397" s="1">
        <v>0.27742843562040997</v>
      </c>
      <c r="G397" s="1">
        <v>5.7869543544321229E-3</v>
      </c>
      <c r="H397" s="1" t="s">
        <v>47</v>
      </c>
      <c r="I397" s="1" t="s">
        <v>48</v>
      </c>
      <c r="J397" s="1">
        <v>-1.1906663179397601</v>
      </c>
      <c r="K397" s="1">
        <v>-1.2725092172622701</v>
      </c>
      <c r="L397" s="1">
        <v>-1.06481957435608</v>
      </c>
      <c r="M397" s="1">
        <v>-0.63332498073577903</v>
      </c>
      <c r="N397" s="1">
        <v>0.59347051382064797</v>
      </c>
      <c r="O397" s="1">
        <v>1.97205805778503</v>
      </c>
      <c r="P397" s="1">
        <v>0.694299936294556</v>
      </c>
      <c r="Q397" s="1">
        <v>-2.1898888051509899E-2</v>
      </c>
      <c r="R397" s="1" t="s">
        <v>27</v>
      </c>
      <c r="S397" s="1" t="s">
        <v>49</v>
      </c>
      <c r="T397" s="1" t="s">
        <v>50</v>
      </c>
      <c r="U397" s="1">
        <v>542</v>
      </c>
      <c r="V397" s="1" t="s">
        <v>51</v>
      </c>
      <c r="W397" s="1" t="s">
        <v>52</v>
      </c>
    </row>
    <row r="398" spans="1:23">
      <c r="A398" s="1" t="s">
        <v>1878</v>
      </c>
      <c r="B398" s="1" t="s">
        <v>1880</v>
      </c>
      <c r="C398" s="1" t="s">
        <v>1879</v>
      </c>
      <c r="D398" s="1" t="s">
        <v>2185</v>
      </c>
      <c r="E398" s="1" t="s">
        <v>2186</v>
      </c>
      <c r="F398" s="1">
        <v>1.7154679979407563</v>
      </c>
      <c r="G398" s="1">
        <v>1.3265261915950738E-2</v>
      </c>
      <c r="H398" s="1" t="s">
        <v>2187</v>
      </c>
      <c r="I398" s="1">
        <v>1</v>
      </c>
      <c r="J398" s="1">
        <v>2.50888276100159</v>
      </c>
      <c r="K398" s="1">
        <v>3.2223038673400901</v>
      </c>
      <c r="L398" s="1">
        <v>3.1312134265899698</v>
      </c>
      <c r="M398" s="1">
        <v>2.8103117942810099</v>
      </c>
      <c r="N398" s="1">
        <v>2.0666861534118701</v>
      </c>
      <c r="O398" s="1">
        <v>2.4119739532470699</v>
      </c>
      <c r="P398" s="1">
        <v>2.3455054759979199</v>
      </c>
      <c r="Q398" s="1">
        <v>1.73413741588593</v>
      </c>
      <c r="R398" s="1" t="s">
        <v>27</v>
      </c>
      <c r="S398" s="1" t="s">
        <v>2188</v>
      </c>
      <c r="T398" s="1" t="s">
        <v>2189</v>
      </c>
      <c r="U398" s="1">
        <v>733</v>
      </c>
      <c r="V398" s="1" t="s">
        <v>2190</v>
      </c>
      <c r="W398" s="1" t="s">
        <v>2191</v>
      </c>
    </row>
    <row r="399" spans="1:23">
      <c r="A399" s="1" t="s">
        <v>1878</v>
      </c>
      <c r="B399" s="1" t="s">
        <v>1880</v>
      </c>
      <c r="C399" s="1" t="s">
        <v>1879</v>
      </c>
      <c r="D399" s="1" t="s">
        <v>3851</v>
      </c>
      <c r="E399" s="1" t="s">
        <v>3852</v>
      </c>
      <c r="F399" s="1">
        <v>1.4772319360378097</v>
      </c>
      <c r="G399" s="1">
        <v>1.2685326741100268E-2</v>
      </c>
      <c r="H399" s="1" t="s">
        <v>3853</v>
      </c>
      <c r="I399" s="1">
        <v>2</v>
      </c>
      <c r="J399" s="1">
        <v>-2.92809773236513E-2</v>
      </c>
      <c r="K399" s="1">
        <v>0.24997760355472601</v>
      </c>
      <c r="L399" s="1">
        <v>0.15499426424503299</v>
      </c>
      <c r="M399" s="1">
        <v>0.15300871431827501</v>
      </c>
      <c r="N399" s="1">
        <v>-0.79979109764099099</v>
      </c>
      <c r="O399" s="1">
        <v>-0.419057786464691</v>
      </c>
      <c r="P399" s="1">
        <v>-0.43594866991043102</v>
      </c>
      <c r="Q399" s="1">
        <v>-6.8088270723819705E-2</v>
      </c>
      <c r="R399" s="1" t="s">
        <v>27</v>
      </c>
      <c r="S399" s="1" t="s">
        <v>3854</v>
      </c>
      <c r="T399" s="1" t="s">
        <v>3855</v>
      </c>
      <c r="U399" s="1">
        <v>1267</v>
      </c>
      <c r="V399" s="1" t="s">
        <v>3856</v>
      </c>
      <c r="W399" s="1" t="s">
        <v>3857</v>
      </c>
    </row>
    <row r="400" spans="1:23">
      <c r="A400" s="1" t="s">
        <v>443</v>
      </c>
      <c r="B400" s="1" t="s">
        <v>445</v>
      </c>
      <c r="C400" s="1" t="s">
        <v>444</v>
      </c>
      <c r="D400" s="1" t="s">
        <v>578</v>
      </c>
      <c r="E400" s="1" t="s">
        <v>579</v>
      </c>
      <c r="F400" s="1">
        <v>1.9076593698118696</v>
      </c>
      <c r="G400" s="1">
        <v>1.5262448837735716E-3</v>
      </c>
      <c r="H400" s="1" t="s">
        <v>580</v>
      </c>
      <c r="I400" s="1" t="s">
        <v>48</v>
      </c>
      <c r="J400" s="1">
        <v>0.36622101068496699</v>
      </c>
      <c r="K400" s="1">
        <v>1.0029875040054299</v>
      </c>
      <c r="L400" s="1">
        <v>0.48114442825317399</v>
      </c>
      <c r="M400" s="1">
        <v>0.38782596588134799</v>
      </c>
      <c r="N400" s="1">
        <v>-0.232029974460602</v>
      </c>
      <c r="O400" s="1">
        <v>-0.51821321249008201</v>
      </c>
      <c r="P400" s="1">
        <v>-0.50131875276565596</v>
      </c>
      <c r="Q400" s="1">
        <v>-0.23747350275516499</v>
      </c>
      <c r="R400" s="1" t="s">
        <v>27</v>
      </c>
      <c r="S400" s="1" t="s">
        <v>581</v>
      </c>
      <c r="T400" s="1" t="s">
        <v>582</v>
      </c>
      <c r="U400" s="1">
        <v>745</v>
      </c>
      <c r="V400" s="1" t="s">
        <v>583</v>
      </c>
      <c r="W400" s="1" t="s">
        <v>584</v>
      </c>
    </row>
    <row r="401" spans="1:23">
      <c r="A401" s="1" t="s">
        <v>1647</v>
      </c>
      <c r="B401" s="1" t="s">
        <v>1649</v>
      </c>
      <c r="C401" s="1" t="s">
        <v>1648</v>
      </c>
      <c r="D401" s="1" t="s">
        <v>1881</v>
      </c>
      <c r="E401" s="1" t="s">
        <v>1882</v>
      </c>
      <c r="F401" s="1">
        <v>1.4124251632241984</v>
      </c>
      <c r="G401" s="1">
        <v>3.2869363958113657E-3</v>
      </c>
      <c r="H401" s="1" t="s">
        <v>1883</v>
      </c>
      <c r="I401" s="1">
        <v>1</v>
      </c>
      <c r="J401" s="1">
        <v>-1.6397385597228999</v>
      </c>
      <c r="K401" s="1">
        <v>-1.8595373630523699</v>
      </c>
      <c r="L401" s="1">
        <v>-1.8890788555145299</v>
      </c>
      <c r="M401" s="1">
        <v>-1.8736400604248</v>
      </c>
      <c r="N401" s="1">
        <v>-2.25151515007019</v>
      </c>
      <c r="O401" s="1">
        <v>-2.4290850162506099</v>
      </c>
      <c r="P401" s="1">
        <v>-2.0947749614715598</v>
      </c>
      <c r="Q401" s="1">
        <v>-2.4793174266815199</v>
      </c>
      <c r="R401" s="1" t="s">
        <v>27</v>
      </c>
      <c r="S401" s="1" t="s">
        <v>266</v>
      </c>
      <c r="T401" s="1" t="s">
        <v>1884</v>
      </c>
      <c r="U401" s="1">
        <v>623</v>
      </c>
      <c r="V401" s="1" t="s">
        <v>1885</v>
      </c>
      <c r="W401" s="1" t="s">
        <v>1886</v>
      </c>
    </row>
    <row r="402" spans="1:23">
      <c r="A402" s="1" t="s">
        <v>1647</v>
      </c>
      <c r="B402" s="1" t="s">
        <v>1649</v>
      </c>
      <c r="C402" s="1" t="s">
        <v>1648</v>
      </c>
      <c r="D402" s="1" t="s">
        <v>3731</v>
      </c>
      <c r="E402" s="1" t="s">
        <v>3732</v>
      </c>
      <c r="F402" s="1">
        <v>1.8409643353569918</v>
      </c>
      <c r="G402" s="1">
        <v>2.8714080666271354E-2</v>
      </c>
      <c r="H402" s="1" t="s">
        <v>3733</v>
      </c>
      <c r="I402" s="1" t="s">
        <v>48</v>
      </c>
      <c r="J402" s="1">
        <v>-1.1171126365661599</v>
      </c>
      <c r="K402" s="1">
        <v>-0.75252348184585605</v>
      </c>
      <c r="L402" s="1">
        <v>-1.68303215503693</v>
      </c>
      <c r="M402" s="1">
        <v>-0.412464499473572</v>
      </c>
      <c r="N402" s="1">
        <v>-1.9097160100936901</v>
      </c>
      <c r="O402" s="1">
        <v>-2.0399909019470202</v>
      </c>
      <c r="P402" s="1">
        <v>-2.0833115577697798</v>
      </c>
      <c r="Q402" s="1">
        <v>-1.4539610147476201</v>
      </c>
      <c r="R402" s="1" t="s">
        <v>27</v>
      </c>
      <c r="S402" s="1">
        <v>1</v>
      </c>
      <c r="T402" s="1" t="s">
        <v>3734</v>
      </c>
      <c r="U402" s="1">
        <v>243</v>
      </c>
      <c r="V402" s="1" t="s">
        <v>3735</v>
      </c>
      <c r="W402" s="1" t="s">
        <v>3736</v>
      </c>
    </row>
    <row r="403" spans="1:23">
      <c r="A403" s="1" t="s">
        <v>2839</v>
      </c>
      <c r="B403" s="1" t="s">
        <v>2841</v>
      </c>
      <c r="C403" s="1" t="s">
        <v>2840</v>
      </c>
      <c r="D403" s="1" t="s">
        <v>3658</v>
      </c>
      <c r="E403" s="1" t="s">
        <v>3659</v>
      </c>
      <c r="F403" s="1">
        <v>0.67143743840722558</v>
      </c>
      <c r="G403" s="1">
        <v>1.6096072590644699E-2</v>
      </c>
      <c r="H403" s="1" t="s">
        <v>3660</v>
      </c>
      <c r="I403" s="1">
        <v>2</v>
      </c>
      <c r="J403" s="1">
        <v>0.61082559823989901</v>
      </c>
      <c r="K403" s="1">
        <v>0.55549943447113004</v>
      </c>
      <c r="L403" s="1">
        <v>0.56589001417160001</v>
      </c>
      <c r="M403" s="1">
        <v>0.37538659572601302</v>
      </c>
      <c r="N403" s="1">
        <v>1.06021368503571</v>
      </c>
      <c r="O403" s="1">
        <v>0.77974379062652599</v>
      </c>
      <c r="P403" s="1">
        <v>1.56331515312195</v>
      </c>
      <c r="Q403" s="1">
        <v>1.00302946567535</v>
      </c>
      <c r="R403" s="1" t="s">
        <v>27</v>
      </c>
      <c r="S403" s="1" t="s">
        <v>3661</v>
      </c>
      <c r="T403" s="1" t="s">
        <v>3662</v>
      </c>
      <c r="U403" s="1">
        <v>738</v>
      </c>
      <c r="V403" s="1" t="s">
        <v>3663</v>
      </c>
      <c r="W403" s="1" t="s">
        <v>3664</v>
      </c>
    </row>
    <row r="404" spans="1:23">
      <c r="A404" s="1" t="s">
        <v>53</v>
      </c>
      <c r="B404" s="1" t="s">
        <v>55</v>
      </c>
      <c r="C404" s="1" t="s">
        <v>54</v>
      </c>
      <c r="D404" s="1" t="s">
        <v>65</v>
      </c>
      <c r="E404" s="1" t="s">
        <v>66</v>
      </c>
      <c r="F404" s="1">
        <v>0.60449667585656741</v>
      </c>
      <c r="G404" s="1">
        <v>1.4771525665205582E-2</v>
      </c>
      <c r="H404" s="1" t="s">
        <v>67</v>
      </c>
      <c r="I404" s="1">
        <v>1</v>
      </c>
      <c r="J404" s="1">
        <v>-0.83690887689590499</v>
      </c>
      <c r="K404" s="1">
        <v>-0.41999363899231001</v>
      </c>
      <c r="L404" s="1">
        <v>-0.77865117788314797</v>
      </c>
      <c r="M404" s="1">
        <v>-0.91576904058456399</v>
      </c>
      <c r="N404" s="1">
        <v>2.6340633630752602E-2</v>
      </c>
      <c r="O404" s="1">
        <v>0.171974271535873</v>
      </c>
      <c r="P404" s="1">
        <v>-0.53987145423889205</v>
      </c>
      <c r="Q404" s="1">
        <v>0.29500856995582603</v>
      </c>
      <c r="R404" s="1" t="s">
        <v>27</v>
      </c>
      <c r="S404" s="1">
        <v>1</v>
      </c>
      <c r="T404" s="1" t="s">
        <v>68</v>
      </c>
      <c r="U404" s="1">
        <v>672</v>
      </c>
      <c r="V404" s="1" t="s">
        <v>69</v>
      </c>
      <c r="W404" s="1" t="s">
        <v>70</v>
      </c>
    </row>
    <row r="405" spans="1:23">
      <c r="A405" s="1" t="s">
        <v>1551</v>
      </c>
      <c r="B405" s="1" t="s">
        <v>1553</v>
      </c>
      <c r="C405" s="1" t="s">
        <v>1552</v>
      </c>
      <c r="D405" s="1" t="s">
        <v>1774</v>
      </c>
      <c r="E405" s="1" t="s">
        <v>1775</v>
      </c>
      <c r="F405" s="1">
        <v>0.56326161506317196</v>
      </c>
      <c r="G405" s="1">
        <v>2.1700136629919473E-2</v>
      </c>
      <c r="H405" s="1" t="s">
        <v>1776</v>
      </c>
      <c r="I405" s="1">
        <v>1</v>
      </c>
      <c r="J405" s="1">
        <v>-0.97591102123260498</v>
      </c>
      <c r="K405" s="1">
        <v>-1.8175352811813399</v>
      </c>
      <c r="L405" s="1">
        <v>-1.6689155101776101</v>
      </c>
      <c r="M405" s="1">
        <v>-1.2274869680404701</v>
      </c>
      <c r="N405" s="1">
        <v>-1.15102195739746</v>
      </c>
      <c r="O405" s="1">
        <v>-0.414459139108658</v>
      </c>
      <c r="P405" s="1">
        <v>-0.42551293969154402</v>
      </c>
      <c r="Q405" s="1">
        <v>-0.38636299967765803</v>
      </c>
      <c r="R405" s="1" t="s">
        <v>27</v>
      </c>
      <c r="S405" s="1">
        <v>1</v>
      </c>
      <c r="T405" s="1" t="s">
        <v>1777</v>
      </c>
      <c r="U405" s="1">
        <v>203</v>
      </c>
      <c r="V405" s="1" t="s">
        <v>1778</v>
      </c>
      <c r="W405" s="1" t="s">
        <v>1779</v>
      </c>
    </row>
    <row r="406" spans="1:23">
      <c r="A406" s="1" t="s">
        <v>2705</v>
      </c>
      <c r="B406" s="1" t="s">
        <v>2707</v>
      </c>
      <c r="C406" s="1" t="s">
        <v>2706</v>
      </c>
      <c r="D406" s="1" t="s">
        <v>3470</v>
      </c>
      <c r="E406" s="1" t="s">
        <v>3471</v>
      </c>
      <c r="F406" s="1">
        <v>0.6786824275374943</v>
      </c>
      <c r="G406" s="1">
        <v>4.3585365190466234E-2</v>
      </c>
      <c r="H406" s="1" t="s">
        <v>3472</v>
      </c>
      <c r="I406" s="1">
        <v>2</v>
      </c>
      <c r="J406" s="1">
        <v>-1.9900085926055899</v>
      </c>
      <c r="K406" s="1">
        <v>-2.40961813926697</v>
      </c>
      <c r="L406" s="1">
        <v>-1.98064661026001</v>
      </c>
      <c r="M406" s="1">
        <v>-2.339022397995</v>
      </c>
      <c r="N406" s="1">
        <v>-1.8780541419982899</v>
      </c>
      <c r="O406" s="1">
        <v>-1.5360025167465201</v>
      </c>
      <c r="P406" s="1">
        <v>-1.12461173534393</v>
      </c>
      <c r="Q406" s="1">
        <v>-1.9438616037368801</v>
      </c>
      <c r="R406" s="1" t="s">
        <v>27</v>
      </c>
      <c r="S406" s="1" t="s">
        <v>3473</v>
      </c>
      <c r="T406" s="1" t="s">
        <v>3034</v>
      </c>
      <c r="U406" s="1">
        <v>218</v>
      </c>
      <c r="V406" s="1" t="s">
        <v>3474</v>
      </c>
      <c r="W406" s="1" t="s">
        <v>3475</v>
      </c>
    </row>
    <row r="407" spans="1:23">
      <c r="A407" s="1" t="s">
        <v>1862</v>
      </c>
      <c r="B407" s="1" t="s">
        <v>1864</v>
      </c>
      <c r="C407" s="1" t="s">
        <v>1863</v>
      </c>
      <c r="D407" s="1" t="s">
        <v>2167</v>
      </c>
      <c r="E407" s="1" t="s">
        <v>2168</v>
      </c>
      <c r="F407" s="1">
        <v>1.551452176527417</v>
      </c>
      <c r="G407" s="1">
        <v>4.5401693214321151E-2</v>
      </c>
      <c r="H407" s="1" t="s">
        <v>2169</v>
      </c>
      <c r="I407" s="1" t="s">
        <v>48</v>
      </c>
      <c r="J407" s="1">
        <v>1.41344082355499</v>
      </c>
      <c r="K407" s="1">
        <v>1.79408490657806</v>
      </c>
      <c r="L407" s="1">
        <v>1.6614751815795901</v>
      </c>
      <c r="M407" s="1">
        <v>1.57986176013947</v>
      </c>
      <c r="N407" s="1">
        <v>0.80082142353057895</v>
      </c>
      <c r="O407" s="1">
        <v>1.13049256801605</v>
      </c>
      <c r="P407" s="1">
        <v>0.430867880582809</v>
      </c>
      <c r="Q407" s="1">
        <v>1.5522038936614999</v>
      </c>
      <c r="R407" s="1" t="s">
        <v>27</v>
      </c>
      <c r="S407" s="1" t="s">
        <v>365</v>
      </c>
      <c r="T407" s="1" t="s">
        <v>2170</v>
      </c>
      <c r="U407" s="1">
        <v>180</v>
      </c>
      <c r="V407" s="1" t="s">
        <v>2171</v>
      </c>
      <c r="W407" s="1" t="s">
        <v>2172</v>
      </c>
    </row>
    <row r="408" spans="1:23">
      <c r="A408" s="1" t="s">
        <v>1871</v>
      </c>
      <c r="B408" s="1" t="s">
        <v>1864</v>
      </c>
      <c r="C408" s="1" t="s">
        <v>1863</v>
      </c>
      <c r="D408" s="1" t="s">
        <v>2176</v>
      </c>
      <c r="E408" s="1" t="s">
        <v>2177</v>
      </c>
      <c r="F408" s="1">
        <v>0.57291464085534005</v>
      </c>
      <c r="G408" s="1">
        <v>4.0581491526468096E-2</v>
      </c>
      <c r="H408" s="1" t="s">
        <v>2178</v>
      </c>
      <c r="I408" s="1" t="s">
        <v>48</v>
      </c>
      <c r="J408" s="1">
        <v>0.73824858665466297</v>
      </c>
      <c r="K408" s="1">
        <v>0.55539113283157304</v>
      </c>
      <c r="L408" s="1">
        <v>0.54766094684600797</v>
      </c>
      <c r="M408" s="1">
        <v>-0.335239738225937</v>
      </c>
      <c r="N408" s="1">
        <v>1.59422194957733</v>
      </c>
      <c r="O408" s="1">
        <v>1.3588011264801001</v>
      </c>
      <c r="P408" s="1">
        <v>1.06707859039307</v>
      </c>
      <c r="Q408" s="1">
        <v>0.70039081573486295</v>
      </c>
      <c r="R408" s="1" t="s">
        <v>27</v>
      </c>
      <c r="S408" s="1" t="s">
        <v>266</v>
      </c>
      <c r="T408" s="1" t="s">
        <v>2179</v>
      </c>
      <c r="U408" s="1">
        <v>193</v>
      </c>
      <c r="V408" s="1" t="s">
        <v>2180</v>
      </c>
      <c r="W408" s="1" t="s">
        <v>2181</v>
      </c>
    </row>
    <row r="409" spans="1:23">
      <c r="A409" s="1" t="s">
        <v>1862</v>
      </c>
      <c r="B409" s="1" t="s">
        <v>1864</v>
      </c>
      <c r="C409" s="1" t="s">
        <v>1863</v>
      </c>
      <c r="D409" s="1" t="s">
        <v>2565</v>
      </c>
      <c r="E409" s="1" t="s">
        <v>2177</v>
      </c>
      <c r="F409" s="1">
        <v>0.57291464085534005</v>
      </c>
      <c r="G409" s="1">
        <v>4.0581491526468096E-2</v>
      </c>
      <c r="H409" s="1" t="s">
        <v>2566</v>
      </c>
      <c r="I409" s="1" t="s">
        <v>48</v>
      </c>
      <c r="J409" s="1">
        <v>0.73824858665466297</v>
      </c>
      <c r="K409" s="1">
        <v>0.55539113283157304</v>
      </c>
      <c r="L409" s="1">
        <v>0.54766094684600797</v>
      </c>
      <c r="M409" s="1">
        <v>-0.335239738225937</v>
      </c>
      <c r="N409" s="1">
        <v>1.59422194957733</v>
      </c>
      <c r="O409" s="1">
        <v>1.3588011264801001</v>
      </c>
      <c r="P409" s="1">
        <v>1.06707859039307</v>
      </c>
      <c r="Q409" s="1">
        <v>0.70039081573486295</v>
      </c>
      <c r="R409" s="1" t="s">
        <v>27</v>
      </c>
      <c r="S409" s="1" t="s">
        <v>266</v>
      </c>
      <c r="T409" s="1" t="s">
        <v>2179</v>
      </c>
      <c r="U409" s="1">
        <v>193</v>
      </c>
      <c r="V409" s="1" t="s">
        <v>2180</v>
      </c>
      <c r="W409" s="1" t="s">
        <v>2181</v>
      </c>
    </row>
    <row r="410" spans="1:23">
      <c r="A410" s="1" t="s">
        <v>1862</v>
      </c>
      <c r="B410" s="1" t="s">
        <v>1864</v>
      </c>
      <c r="C410" s="1" t="s">
        <v>1863</v>
      </c>
      <c r="D410" s="1" t="s">
        <v>3839</v>
      </c>
      <c r="E410" s="1" t="s">
        <v>3840</v>
      </c>
      <c r="F410" s="1">
        <v>1.3852592914509658</v>
      </c>
      <c r="G410" s="1">
        <v>1.0383235585077089E-2</v>
      </c>
      <c r="H410" s="1" t="s">
        <v>3841</v>
      </c>
      <c r="I410" s="1">
        <v>2</v>
      </c>
      <c r="J410" s="1">
        <v>1.5355144739151001</v>
      </c>
      <c r="K410" s="1">
        <v>1.7977919578552199</v>
      </c>
      <c r="L410" s="1">
        <v>1.46724116802216</v>
      </c>
      <c r="M410" s="1">
        <v>1.7684754133224501</v>
      </c>
      <c r="N410" s="1">
        <v>1.33558773994446</v>
      </c>
      <c r="O410" s="1">
        <v>1.3333683013916</v>
      </c>
      <c r="P410" s="1">
        <v>0.94372892379760698</v>
      </c>
      <c r="Q410" s="1">
        <v>1.0757138729095499</v>
      </c>
      <c r="R410" s="1" t="s">
        <v>27</v>
      </c>
      <c r="S410" s="1" t="s">
        <v>3842</v>
      </c>
      <c r="T410" s="1" t="s">
        <v>3843</v>
      </c>
      <c r="U410" s="1">
        <v>54</v>
      </c>
      <c r="V410" s="1" t="s">
        <v>3844</v>
      </c>
      <c r="W410" s="1" t="s">
        <v>3845</v>
      </c>
    </row>
    <row r="411" spans="1:23">
      <c r="A411" s="1" t="s">
        <v>1862</v>
      </c>
      <c r="B411" s="1" t="s">
        <v>1864</v>
      </c>
      <c r="C411" s="1" t="s">
        <v>1863</v>
      </c>
      <c r="D411" s="1" t="s">
        <v>3846</v>
      </c>
      <c r="E411" s="1" t="s">
        <v>3847</v>
      </c>
      <c r="F411" s="1">
        <v>1.3852592914509658</v>
      </c>
      <c r="G411" s="1">
        <v>1.0383235585077089E-2</v>
      </c>
      <c r="H411" s="1" t="s">
        <v>3848</v>
      </c>
      <c r="I411" s="1" t="s">
        <v>48</v>
      </c>
      <c r="J411" s="1">
        <v>1.5355144739151001</v>
      </c>
      <c r="K411" s="1">
        <v>1.7977919578552199</v>
      </c>
      <c r="L411" s="1">
        <v>1.46724116802216</v>
      </c>
      <c r="M411" s="1">
        <v>1.7684754133224501</v>
      </c>
      <c r="N411" s="1">
        <v>1.33558773994446</v>
      </c>
      <c r="O411" s="1">
        <v>1.3333683013916</v>
      </c>
      <c r="P411" s="1">
        <v>0.94372892379760698</v>
      </c>
      <c r="Q411" s="1">
        <v>1.0757138729095499</v>
      </c>
      <c r="R411" s="1" t="s">
        <v>27</v>
      </c>
      <c r="S411" s="1" t="s">
        <v>3849</v>
      </c>
      <c r="T411" s="1" t="s">
        <v>3850</v>
      </c>
      <c r="U411" s="1">
        <v>56</v>
      </c>
      <c r="V411" s="1" t="s">
        <v>3844</v>
      </c>
      <c r="W411" s="1" t="s">
        <v>3845</v>
      </c>
    </row>
    <row r="412" spans="1:23">
      <c r="A412" s="1" t="s">
        <v>2849</v>
      </c>
      <c r="B412" s="1" t="s">
        <v>2851</v>
      </c>
      <c r="C412" s="1" t="s">
        <v>2850</v>
      </c>
      <c r="D412" s="1" t="s">
        <v>3665</v>
      </c>
      <c r="E412" s="1" t="s">
        <v>3666</v>
      </c>
      <c r="F412" s="1">
        <v>0.69476954686098003</v>
      </c>
      <c r="G412" s="1">
        <v>4.6145997562835876E-2</v>
      </c>
      <c r="H412" s="1" t="s">
        <v>3667</v>
      </c>
      <c r="I412" s="1" t="s">
        <v>48</v>
      </c>
      <c r="J412" s="1">
        <v>-0.498381197452545</v>
      </c>
      <c r="K412" s="1">
        <v>-5.5693287402391399E-2</v>
      </c>
      <c r="L412" s="1">
        <v>-0.72068339586257901</v>
      </c>
      <c r="M412" s="1">
        <v>-0.83707672357559204</v>
      </c>
      <c r="N412" s="1">
        <v>0.31008100509643599</v>
      </c>
      <c r="O412" s="1">
        <v>-0.27047663927078203</v>
      </c>
      <c r="P412" s="1">
        <v>-3.6898061633109998E-2</v>
      </c>
      <c r="Q412" s="1">
        <v>-1.29666058346629E-2</v>
      </c>
      <c r="R412" s="1" t="s">
        <v>27</v>
      </c>
      <c r="S412" s="1" t="s">
        <v>3668</v>
      </c>
      <c r="T412" s="1" t="s">
        <v>3669</v>
      </c>
      <c r="U412" s="1">
        <v>320</v>
      </c>
      <c r="V412" s="1" t="s">
        <v>3670</v>
      </c>
      <c r="W412" s="1" t="s">
        <v>3671</v>
      </c>
    </row>
    <row r="413" spans="1:23">
      <c r="A413" s="1" t="s">
        <v>482</v>
      </c>
      <c r="B413" s="1" t="s">
        <v>484</v>
      </c>
      <c r="C413" s="1" t="s">
        <v>483</v>
      </c>
      <c r="D413" s="1" t="s">
        <v>618</v>
      </c>
      <c r="E413" s="1" t="s">
        <v>619</v>
      </c>
      <c r="F413" s="1">
        <v>1.78128613057448</v>
      </c>
      <c r="G413" s="1">
        <v>2.9316277466123707E-2</v>
      </c>
      <c r="H413" s="1" t="s">
        <v>620</v>
      </c>
      <c r="I413" s="1">
        <v>1</v>
      </c>
      <c r="J413" s="1">
        <v>-0.91013246774673495</v>
      </c>
      <c r="K413" s="1">
        <v>-0.48657992482185403</v>
      </c>
      <c r="L413" s="1">
        <v>-1.3439307212829601</v>
      </c>
      <c r="M413" s="1">
        <v>-0.90420687198638905</v>
      </c>
      <c r="N413" s="1">
        <v>-1.49182760715485</v>
      </c>
      <c r="O413" s="1">
        <v>-1.4295945167541499</v>
      </c>
      <c r="P413" s="1">
        <v>-1.6173005104064899</v>
      </c>
      <c r="Q413" s="1">
        <v>-2.43780446052551</v>
      </c>
      <c r="R413" s="1" t="s">
        <v>27</v>
      </c>
      <c r="S413" s="1">
        <v>1</v>
      </c>
      <c r="T413" s="1" t="s">
        <v>621</v>
      </c>
      <c r="U413" s="1">
        <v>218</v>
      </c>
      <c r="V413" s="1" t="s">
        <v>622</v>
      </c>
      <c r="W413" s="1" t="s">
        <v>623</v>
      </c>
    </row>
    <row r="414" spans="1:23">
      <c r="A414" s="1" t="s">
        <v>359</v>
      </c>
      <c r="B414" s="1" t="s">
        <v>361</v>
      </c>
      <c r="C414" s="1" t="s">
        <v>360</v>
      </c>
      <c r="D414" s="1" t="s">
        <v>494</v>
      </c>
      <c r="E414" s="1" t="s">
        <v>495</v>
      </c>
      <c r="F414" s="1">
        <v>0.72370280809333676</v>
      </c>
      <c r="G414" s="1">
        <v>4.6992520473285955E-2</v>
      </c>
      <c r="H414" s="1" t="s">
        <v>496</v>
      </c>
      <c r="I414" s="1" t="s">
        <v>48</v>
      </c>
      <c r="J414" s="1">
        <v>0.972239971160889</v>
      </c>
      <c r="K414" s="1">
        <v>0.62560254335403398</v>
      </c>
      <c r="L414" s="1">
        <v>0.71629071235656705</v>
      </c>
      <c r="M414" s="1">
        <v>0.51262813806533802</v>
      </c>
      <c r="N414" s="1">
        <v>0.86606854200363204</v>
      </c>
      <c r="O414" s="1">
        <v>1.1495875120162999</v>
      </c>
      <c r="P414" s="1">
        <v>1.61780798435211</v>
      </c>
      <c r="Q414" s="1">
        <v>1.05942022800446</v>
      </c>
      <c r="R414" s="1" t="s">
        <v>27</v>
      </c>
      <c r="S414" s="1">
        <v>1</v>
      </c>
      <c r="T414" s="1" t="s">
        <v>497</v>
      </c>
      <c r="U414" s="1">
        <v>104</v>
      </c>
      <c r="V414" s="1" t="s">
        <v>498</v>
      </c>
      <c r="W414" s="1" t="s">
        <v>499</v>
      </c>
    </row>
    <row r="415" spans="1:23">
      <c r="A415" s="1" t="s">
        <v>2459</v>
      </c>
      <c r="B415" s="1" t="s">
        <v>2461</v>
      </c>
      <c r="C415" s="1" t="s">
        <v>2460</v>
      </c>
      <c r="D415" s="1" t="s">
        <v>3171</v>
      </c>
      <c r="E415" s="1" t="s">
        <v>3172</v>
      </c>
      <c r="F415" s="1">
        <v>0.76395769603954844</v>
      </c>
      <c r="G415" s="1">
        <v>2.4938748962097173E-2</v>
      </c>
      <c r="H415" s="1" t="s">
        <v>3173</v>
      </c>
      <c r="I415" s="1" t="s">
        <v>48</v>
      </c>
      <c r="J415" s="1">
        <v>0.41285756230354298</v>
      </c>
      <c r="K415" s="1">
        <v>0.230502754449844</v>
      </c>
      <c r="L415" s="1">
        <v>0.108899973332882</v>
      </c>
      <c r="M415" s="1">
        <v>0.49382185935974099</v>
      </c>
      <c r="N415" s="1">
        <v>0.93312275409698497</v>
      </c>
      <c r="O415" s="1">
        <v>0.78866463899612405</v>
      </c>
      <c r="P415" s="1">
        <v>0.53581911325454701</v>
      </c>
      <c r="Q415" s="1">
        <v>0.542217016220093</v>
      </c>
      <c r="R415" s="1" t="s">
        <v>27</v>
      </c>
      <c r="S415" s="1">
        <v>1</v>
      </c>
      <c r="T415" s="1" t="s">
        <v>3174</v>
      </c>
      <c r="U415" s="1">
        <v>102</v>
      </c>
      <c r="V415" s="1" t="s">
        <v>3175</v>
      </c>
      <c r="W415" s="1" t="s">
        <v>3176</v>
      </c>
    </row>
    <row r="416" spans="1:23">
      <c r="A416" s="1" t="s">
        <v>2459</v>
      </c>
      <c r="B416" s="1" t="s">
        <v>2461</v>
      </c>
      <c r="C416" s="1" t="s">
        <v>2460</v>
      </c>
      <c r="D416" s="1" t="s">
        <v>3177</v>
      </c>
      <c r="E416" s="1" t="s">
        <v>3172</v>
      </c>
      <c r="F416" s="1">
        <v>0.76395769603954844</v>
      </c>
      <c r="G416" s="1">
        <v>2.4938748962097173E-2</v>
      </c>
      <c r="H416" s="1" t="s">
        <v>3178</v>
      </c>
      <c r="I416" s="1" t="s">
        <v>48</v>
      </c>
      <c r="J416" s="1">
        <v>0.41285756230354298</v>
      </c>
      <c r="K416" s="1">
        <v>0.230502754449844</v>
      </c>
      <c r="L416" s="1">
        <v>0.108899973332882</v>
      </c>
      <c r="M416" s="1">
        <v>0.49382185935974099</v>
      </c>
      <c r="N416" s="1">
        <v>0.93312275409698497</v>
      </c>
      <c r="O416" s="1">
        <v>0.78866463899612405</v>
      </c>
      <c r="P416" s="1">
        <v>0.53581911325454701</v>
      </c>
      <c r="Q416" s="1">
        <v>0.542217016220093</v>
      </c>
      <c r="R416" s="1" t="s">
        <v>27</v>
      </c>
      <c r="S416" s="1">
        <v>1</v>
      </c>
      <c r="T416" s="1" t="s">
        <v>3174</v>
      </c>
      <c r="U416" s="1">
        <v>105</v>
      </c>
      <c r="V416" s="1" t="s">
        <v>3175</v>
      </c>
      <c r="W416" s="1" t="s">
        <v>3176</v>
      </c>
    </row>
    <row r="417" spans="1:23">
      <c r="A417" s="1" t="s">
        <v>1151</v>
      </c>
      <c r="B417" s="1" t="s">
        <v>1153</v>
      </c>
      <c r="C417" s="1" t="s">
        <v>1152</v>
      </c>
      <c r="D417" s="1" t="s">
        <v>1334</v>
      </c>
      <c r="E417" s="1" t="s">
        <v>1335</v>
      </c>
      <c r="F417" s="1">
        <v>1.4383797742541724</v>
      </c>
      <c r="G417" s="1">
        <v>1.2637512959198696E-2</v>
      </c>
      <c r="H417" s="1" t="s">
        <v>1336</v>
      </c>
      <c r="I417" s="1">
        <v>1</v>
      </c>
      <c r="J417" s="1">
        <v>-0.45363441109657299</v>
      </c>
      <c r="K417" s="1">
        <v>-0.472837865352631</v>
      </c>
      <c r="L417" s="1">
        <v>-0.77953159809112504</v>
      </c>
      <c r="M417" s="1">
        <v>-0.25695839524269098</v>
      </c>
      <c r="N417" s="1">
        <v>-1.1900949478149401</v>
      </c>
      <c r="O417" s="1">
        <v>-0.88071572780609098</v>
      </c>
      <c r="P417" s="1">
        <v>-1.1928472518920901</v>
      </c>
      <c r="Q417" s="1">
        <v>-0.79708290100097701</v>
      </c>
      <c r="R417" s="1" t="s">
        <v>27</v>
      </c>
      <c r="S417" s="1" t="s">
        <v>1337</v>
      </c>
      <c r="T417" s="1" t="s">
        <v>1338</v>
      </c>
      <c r="U417" s="1">
        <v>634</v>
      </c>
      <c r="V417" s="1" t="s">
        <v>1339</v>
      </c>
      <c r="W417" s="1" t="s">
        <v>1340</v>
      </c>
    </row>
    <row r="418" spans="1:23">
      <c r="A418" s="1" t="s">
        <v>1637</v>
      </c>
      <c r="B418" s="1" t="s">
        <v>1639</v>
      </c>
      <c r="C418" s="1" t="s">
        <v>1638</v>
      </c>
      <c r="D418" s="1" t="s">
        <v>1872</v>
      </c>
      <c r="E418" s="1" t="s">
        <v>1873</v>
      </c>
      <c r="F418" s="1">
        <v>0.57852733731645667</v>
      </c>
      <c r="G418" s="1">
        <v>2.8816877022189994E-2</v>
      </c>
      <c r="H418" s="1" t="s">
        <v>1874</v>
      </c>
      <c r="I418" s="1" t="s">
        <v>48</v>
      </c>
      <c r="J418" s="1">
        <v>-0.54367494583129905</v>
      </c>
      <c r="K418" s="1">
        <v>0.16672326624393499</v>
      </c>
      <c r="L418" s="1">
        <v>0.20693260431289701</v>
      </c>
      <c r="M418" s="1">
        <v>-0.62166386842727706</v>
      </c>
      <c r="N418" s="1">
        <v>0.91217058897018399</v>
      </c>
      <c r="O418" s="1">
        <v>0.79797720909118697</v>
      </c>
      <c r="P418" s="1">
        <v>0.196507483720779</v>
      </c>
      <c r="Q418" s="1">
        <v>0.45983362197875999</v>
      </c>
      <c r="R418" s="1" t="s">
        <v>27</v>
      </c>
      <c r="S418" s="1" t="s">
        <v>266</v>
      </c>
      <c r="T418" s="1" t="s">
        <v>1875</v>
      </c>
      <c r="U418" s="1">
        <v>230</v>
      </c>
      <c r="V418" s="1" t="s">
        <v>1876</v>
      </c>
      <c r="W418" s="1" t="s">
        <v>1877</v>
      </c>
    </row>
    <row r="419" spans="1:23">
      <c r="A419" s="1" t="s">
        <v>1637</v>
      </c>
      <c r="B419" s="1" t="s">
        <v>1639</v>
      </c>
      <c r="C419" s="1" t="s">
        <v>1638</v>
      </c>
      <c r="D419" s="1" t="s">
        <v>3714</v>
      </c>
      <c r="E419" s="1" t="s">
        <v>3715</v>
      </c>
      <c r="F419" s="1">
        <v>0.27003496133635119</v>
      </c>
      <c r="G419" s="1">
        <v>4.974450651187666E-2</v>
      </c>
      <c r="H419" s="1" t="s">
        <v>3716</v>
      </c>
      <c r="I419" s="1" t="s">
        <v>48</v>
      </c>
      <c r="J419" s="1">
        <v>0.46752744913101202</v>
      </c>
      <c r="K419" s="1">
        <v>0.67781174182891801</v>
      </c>
      <c r="L419" s="1">
        <v>-2.4782226085662802</v>
      </c>
      <c r="M419" s="1">
        <v>-0.50632494688034102</v>
      </c>
      <c r="N419" s="1">
        <v>1.51176404953003</v>
      </c>
      <c r="O419" s="1">
        <v>2.0205726623535201</v>
      </c>
      <c r="P419" s="1">
        <v>1.48772120475769</v>
      </c>
      <c r="Q419" s="1">
        <v>0.69586127996444702</v>
      </c>
      <c r="R419" s="1" t="s">
        <v>27</v>
      </c>
      <c r="S419" s="1" t="s">
        <v>3717</v>
      </c>
      <c r="T419" s="1" t="s">
        <v>3718</v>
      </c>
      <c r="U419" s="1">
        <v>467</v>
      </c>
      <c r="V419" s="1" t="s">
        <v>3719</v>
      </c>
      <c r="W419" s="1" t="s">
        <v>3720</v>
      </c>
    </row>
    <row r="420" spans="1:23">
      <c r="A420" s="1" t="s">
        <v>1637</v>
      </c>
      <c r="B420" s="1" t="s">
        <v>1639</v>
      </c>
      <c r="C420" s="1" t="s">
        <v>1638</v>
      </c>
      <c r="D420" s="1" t="s">
        <v>3721</v>
      </c>
      <c r="E420" s="1" t="s">
        <v>3722</v>
      </c>
      <c r="F420" s="1">
        <v>0.48686160585388705</v>
      </c>
      <c r="G420" s="1">
        <v>2.3332487393019286E-2</v>
      </c>
      <c r="H420" s="1" t="s">
        <v>3723</v>
      </c>
      <c r="I420" s="1" t="s">
        <v>48</v>
      </c>
      <c r="J420" s="1">
        <v>-1.03176093101501</v>
      </c>
      <c r="K420" s="1">
        <v>-0.44784483313560502</v>
      </c>
      <c r="L420" s="1">
        <v>-2.0021543502807599</v>
      </c>
      <c r="M420" s="1">
        <v>-1.3701087236404399</v>
      </c>
      <c r="N420" s="1">
        <v>-0.135624200105667</v>
      </c>
      <c r="O420" s="1">
        <v>-0.41335740685463002</v>
      </c>
      <c r="P420" s="1">
        <v>-0.26496717333793601</v>
      </c>
      <c r="Q420" s="1">
        <v>0.11574538797140101</v>
      </c>
      <c r="R420" s="1" t="s">
        <v>27</v>
      </c>
      <c r="S420" s="1">
        <v>1</v>
      </c>
      <c r="T420" s="1" t="s">
        <v>3724</v>
      </c>
      <c r="U420" s="1">
        <v>596</v>
      </c>
      <c r="V420" s="1" t="s">
        <v>3725</v>
      </c>
      <c r="W420" s="1" t="s">
        <v>3726</v>
      </c>
    </row>
    <row r="421" spans="1:23">
      <c r="A421" s="1" t="s">
        <v>1637</v>
      </c>
      <c r="B421" s="1" t="s">
        <v>1639</v>
      </c>
      <c r="C421" s="1" t="s">
        <v>1638</v>
      </c>
      <c r="D421" s="1" t="s">
        <v>3727</v>
      </c>
      <c r="E421" s="1" t="s">
        <v>3722</v>
      </c>
      <c r="F421" s="1">
        <v>0.44685381733770724</v>
      </c>
      <c r="G421" s="1">
        <v>4.0190272675111625E-2</v>
      </c>
      <c r="H421" s="1" t="s">
        <v>3728</v>
      </c>
      <c r="I421" s="1" t="s">
        <v>48</v>
      </c>
      <c r="J421" s="1">
        <v>-1.03176093101501</v>
      </c>
      <c r="K421" s="1">
        <v>-0.44784483313560502</v>
      </c>
      <c r="L421" s="1">
        <v>-2.4969894886016801</v>
      </c>
      <c r="M421" s="1">
        <v>-1.3701087236404399</v>
      </c>
      <c r="N421" s="1">
        <v>-0.135624200105667</v>
      </c>
      <c r="O421" s="1">
        <v>-0.41335740685463002</v>
      </c>
      <c r="P421" s="1">
        <v>-0.26496717333793601</v>
      </c>
      <c r="Q421" s="1">
        <v>0.11574538797140101</v>
      </c>
      <c r="R421" s="1" t="s">
        <v>27</v>
      </c>
      <c r="S421" s="1">
        <v>1</v>
      </c>
      <c r="T421" s="1" t="s">
        <v>3724</v>
      </c>
      <c r="U421" s="1">
        <v>597</v>
      </c>
      <c r="V421" s="1" t="s">
        <v>3729</v>
      </c>
      <c r="W421" s="1" t="s">
        <v>3730</v>
      </c>
    </row>
    <row r="422" spans="1:23">
      <c r="A422" s="1" t="s">
        <v>1531</v>
      </c>
      <c r="B422" s="1" t="s">
        <v>1533</v>
      </c>
      <c r="C422" s="1" t="s">
        <v>1532</v>
      </c>
      <c r="D422" s="1" t="s">
        <v>1736</v>
      </c>
      <c r="E422" s="1" t="s">
        <v>1737</v>
      </c>
      <c r="F422" s="1">
        <v>1.5690414326119935</v>
      </c>
      <c r="G422" s="1">
        <v>4.5404235582354964E-2</v>
      </c>
      <c r="H422" s="1" t="s">
        <v>1738</v>
      </c>
      <c r="I422" s="1">
        <v>1</v>
      </c>
      <c r="J422" s="1">
        <v>2.5669186115264901</v>
      </c>
      <c r="K422" s="1">
        <v>3.3997213840484601</v>
      </c>
      <c r="L422" s="1">
        <v>2.7764372825622599</v>
      </c>
      <c r="M422" s="1">
        <v>2.9782748222351101</v>
      </c>
      <c r="N422" s="1">
        <v>2.70036673545837</v>
      </c>
      <c r="O422" s="1">
        <v>1.7930309772491499</v>
      </c>
      <c r="P422" s="1">
        <v>2.36287522315979</v>
      </c>
      <c r="Q422" s="1">
        <v>2.2655453681945801</v>
      </c>
      <c r="R422" s="1" t="s">
        <v>27</v>
      </c>
      <c r="S422" s="1" t="s">
        <v>1739</v>
      </c>
      <c r="T422" s="1" t="s">
        <v>1740</v>
      </c>
      <c r="U422" s="1">
        <v>768</v>
      </c>
      <c r="V422" s="1" t="s">
        <v>1741</v>
      </c>
      <c r="W422" s="1" t="s">
        <v>1742</v>
      </c>
    </row>
    <row r="423" spans="1:23">
      <c r="A423" s="1" t="s">
        <v>1531</v>
      </c>
      <c r="B423" s="1" t="s">
        <v>1533</v>
      </c>
      <c r="C423" s="1" t="s">
        <v>1532</v>
      </c>
      <c r="D423" s="1" t="s">
        <v>1746</v>
      </c>
      <c r="E423" s="1" t="s">
        <v>1747</v>
      </c>
      <c r="F423" s="1">
        <v>1.88198122033848</v>
      </c>
      <c r="G423" s="1">
        <v>4.1014842853109447E-2</v>
      </c>
      <c r="H423" s="1" t="s">
        <v>1748</v>
      </c>
      <c r="I423" s="1" t="s">
        <v>48</v>
      </c>
      <c r="J423" s="1">
        <v>-0.646908819675446</v>
      </c>
      <c r="K423" s="1">
        <v>-1.8377276137471199E-2</v>
      </c>
      <c r="L423" s="1">
        <v>-1.0285685062408401</v>
      </c>
      <c r="M423" s="1">
        <v>-0.40766438841819802</v>
      </c>
      <c r="N423" s="1">
        <v>-2.0676367282867401</v>
      </c>
      <c r="O423" s="1">
        <v>-1.46293032169342</v>
      </c>
      <c r="P423" s="1">
        <v>-1.51832270622253</v>
      </c>
      <c r="Q423" s="1">
        <v>-0.70163816213607799</v>
      </c>
      <c r="R423" s="1" t="s">
        <v>27</v>
      </c>
      <c r="S423" s="1" t="s">
        <v>1749</v>
      </c>
      <c r="T423" s="1" t="s">
        <v>1750</v>
      </c>
      <c r="U423" s="1">
        <v>690</v>
      </c>
      <c r="V423" s="1" t="s">
        <v>1751</v>
      </c>
      <c r="W423" s="1" t="s">
        <v>1752</v>
      </c>
    </row>
    <row r="424" spans="1:23">
      <c r="A424" s="1" t="s">
        <v>1531</v>
      </c>
      <c r="B424" s="1" t="s">
        <v>1533</v>
      </c>
      <c r="C424" s="1" t="s">
        <v>1532</v>
      </c>
      <c r="D424" s="1" t="s">
        <v>1756</v>
      </c>
      <c r="E424" s="1" t="s">
        <v>1757</v>
      </c>
      <c r="F424" s="1">
        <v>1.7742296890415217</v>
      </c>
      <c r="G424" s="1">
        <v>5.1587352944628771E-3</v>
      </c>
      <c r="H424" s="1" t="s">
        <v>1758</v>
      </c>
      <c r="I424" s="1">
        <v>1</v>
      </c>
      <c r="J424" s="1">
        <v>1.4115635156631501</v>
      </c>
      <c r="K424" s="1">
        <v>1.60074615478516</v>
      </c>
      <c r="L424" s="1">
        <v>0.86723923683166504</v>
      </c>
      <c r="M424" s="1">
        <v>1.5946184396743801</v>
      </c>
      <c r="N424" s="1">
        <v>0.76248943805694602</v>
      </c>
      <c r="O424" s="1">
        <v>0.37687602639198298</v>
      </c>
      <c r="P424" s="1">
        <v>0.58639329671859697</v>
      </c>
      <c r="Q424" s="1">
        <v>0.43963742256164601</v>
      </c>
      <c r="R424" s="1" t="s">
        <v>27</v>
      </c>
      <c r="S424" s="1">
        <v>1</v>
      </c>
      <c r="T424" s="1" t="s">
        <v>1759</v>
      </c>
      <c r="U424" s="1">
        <v>105</v>
      </c>
      <c r="V424" s="1" t="s">
        <v>1760</v>
      </c>
      <c r="W424" s="1" t="s">
        <v>1761</v>
      </c>
    </row>
    <row r="425" spans="1:23">
      <c r="A425" s="1" t="s">
        <v>2964</v>
      </c>
      <c r="B425" s="1" t="s">
        <v>2966</v>
      </c>
      <c r="C425" s="1" t="s">
        <v>2965</v>
      </c>
      <c r="D425" s="1" t="s">
        <v>3858</v>
      </c>
      <c r="E425" s="1" t="s">
        <v>3859</v>
      </c>
      <c r="F425" s="1">
        <v>1.3722241256310928</v>
      </c>
      <c r="G425" s="1">
        <v>4.0090847292414602E-3</v>
      </c>
      <c r="H425" s="1" t="s">
        <v>3860</v>
      </c>
      <c r="I425" s="1">
        <v>2</v>
      </c>
      <c r="J425" s="1">
        <v>0.55494010448455799</v>
      </c>
      <c r="K425" s="1">
        <v>0.36372977495193498</v>
      </c>
      <c r="L425" s="1">
        <v>0.214671760797501</v>
      </c>
      <c r="M425" s="1">
        <v>0.21667577326297799</v>
      </c>
      <c r="N425" s="1">
        <v>5.7482536882162101E-2</v>
      </c>
      <c r="O425" s="1">
        <v>-0.16076709330081901</v>
      </c>
      <c r="P425" s="1">
        <v>-0.222971200942993</v>
      </c>
      <c r="Q425" s="1">
        <v>-0.149791374802589</v>
      </c>
      <c r="R425" s="1" t="s">
        <v>27</v>
      </c>
      <c r="S425" s="1">
        <v>1</v>
      </c>
      <c r="T425" s="1" t="s">
        <v>3861</v>
      </c>
      <c r="U425" s="1">
        <v>49</v>
      </c>
      <c r="V425" s="1" t="s">
        <v>3862</v>
      </c>
      <c r="W425" s="1" t="s">
        <v>3863</v>
      </c>
    </row>
    <row r="426" spans="1:23">
      <c r="A426" s="1" t="s">
        <v>2964</v>
      </c>
      <c r="B426" s="1" t="s">
        <v>2966</v>
      </c>
      <c r="C426" s="1" t="s">
        <v>2965</v>
      </c>
      <c r="D426" s="1" t="s">
        <v>3864</v>
      </c>
      <c r="E426" s="1" t="s">
        <v>3859</v>
      </c>
      <c r="F426" s="1">
        <v>1.3722241256310928</v>
      </c>
      <c r="G426" s="1">
        <v>4.0090847292414602E-3</v>
      </c>
      <c r="H426" s="1" t="s">
        <v>3865</v>
      </c>
      <c r="I426" s="1" t="s">
        <v>48</v>
      </c>
      <c r="J426" s="1">
        <v>0.55494010448455799</v>
      </c>
      <c r="K426" s="1">
        <v>0.36372977495193498</v>
      </c>
      <c r="L426" s="1">
        <v>0.214671760797501</v>
      </c>
      <c r="M426" s="1">
        <v>0.21667577326297799</v>
      </c>
      <c r="N426" s="1">
        <v>5.7482536882162101E-2</v>
      </c>
      <c r="O426" s="1">
        <v>-0.16076709330081901</v>
      </c>
      <c r="P426" s="1">
        <v>-0.222971200942993</v>
      </c>
      <c r="Q426" s="1">
        <v>-0.149791374802589</v>
      </c>
      <c r="R426" s="1" t="s">
        <v>27</v>
      </c>
      <c r="S426" s="1">
        <v>1</v>
      </c>
      <c r="T426" s="1" t="s">
        <v>3861</v>
      </c>
      <c r="U426" s="1">
        <v>53</v>
      </c>
      <c r="V426" s="1" t="s">
        <v>3862</v>
      </c>
      <c r="W426" s="1" t="s">
        <v>3863</v>
      </c>
    </row>
    <row r="427" spans="1:23">
      <c r="A427" s="1" t="s">
        <v>71</v>
      </c>
      <c r="B427" s="1" t="s">
        <v>73</v>
      </c>
      <c r="C427" s="1" t="s">
        <v>72</v>
      </c>
      <c r="D427" s="1" t="s">
        <v>82</v>
      </c>
      <c r="E427" s="1" t="s">
        <v>83</v>
      </c>
      <c r="F427" s="1">
        <v>0.73843659405930251</v>
      </c>
      <c r="G427" s="1">
        <v>1.3161381343782294E-2</v>
      </c>
      <c r="H427" s="1" t="s">
        <v>84</v>
      </c>
      <c r="I427" s="1">
        <v>1</v>
      </c>
      <c r="J427" s="1">
        <v>1.7832342535257301E-2</v>
      </c>
      <c r="K427" s="1">
        <v>-0.42099481821060197</v>
      </c>
      <c r="L427" s="1">
        <v>0.152675226330757</v>
      </c>
      <c r="M427" s="1">
        <v>-6.9638781249523204E-2</v>
      </c>
      <c r="N427" s="1">
        <v>0.35388147830963101</v>
      </c>
      <c r="O427" s="1">
        <v>0.34187802672386203</v>
      </c>
      <c r="P427" s="1">
        <v>0.29906886816024802</v>
      </c>
      <c r="Q427" s="1">
        <v>0.43486177921295199</v>
      </c>
      <c r="R427" s="1" t="s">
        <v>27</v>
      </c>
      <c r="S427" s="1">
        <v>1</v>
      </c>
      <c r="T427" s="1" t="s">
        <v>85</v>
      </c>
      <c r="U427" s="1">
        <v>366</v>
      </c>
      <c r="V427" s="1" t="s">
        <v>86</v>
      </c>
      <c r="W427" s="1" t="s">
        <v>87</v>
      </c>
    </row>
    <row r="428" spans="1:23">
      <c r="A428" s="1" t="s">
        <v>2355</v>
      </c>
      <c r="B428" s="1" t="s">
        <v>2357</v>
      </c>
      <c r="C428" s="1" t="s">
        <v>2356</v>
      </c>
      <c r="D428" s="1" t="s">
        <v>2861</v>
      </c>
      <c r="E428" s="1" t="s">
        <v>2862</v>
      </c>
      <c r="F428" s="1">
        <v>2.0606870374649096</v>
      </c>
      <c r="G428" s="1">
        <v>3.5071861421342929E-2</v>
      </c>
      <c r="H428" s="1" t="s">
        <v>2863</v>
      </c>
      <c r="I428" s="1">
        <v>2</v>
      </c>
      <c r="J428" s="1">
        <v>-0.17936134338378901</v>
      </c>
      <c r="K428" s="1">
        <v>-0.109426021575928</v>
      </c>
      <c r="L428" s="1">
        <v>-3.6532185971736901E-2</v>
      </c>
      <c r="M428" s="1">
        <v>-0.33002859354019198</v>
      </c>
      <c r="N428" s="1">
        <v>-0.93337291479110696</v>
      </c>
      <c r="O428" s="1">
        <v>-2.3104984760284402</v>
      </c>
      <c r="P428" s="1">
        <v>-1.00750696659088</v>
      </c>
      <c r="Q428" s="1">
        <v>-0.576471447944641</v>
      </c>
      <c r="R428" s="1" t="s">
        <v>27</v>
      </c>
      <c r="S428" s="1" t="s">
        <v>581</v>
      </c>
      <c r="T428" s="1" t="s">
        <v>2864</v>
      </c>
      <c r="U428" s="1">
        <v>553</v>
      </c>
      <c r="V428" s="1" t="s">
        <v>2865</v>
      </c>
      <c r="W428" s="1" t="s">
        <v>2866</v>
      </c>
    </row>
    <row r="429" spans="1:23">
      <c r="A429" s="1" t="s">
        <v>2355</v>
      </c>
      <c r="B429" s="1" t="s">
        <v>2357</v>
      </c>
      <c r="C429" s="1" t="s">
        <v>2356</v>
      </c>
      <c r="D429" s="1" t="s">
        <v>2870</v>
      </c>
      <c r="E429" s="1" t="s">
        <v>2862</v>
      </c>
      <c r="F429" s="1">
        <v>2.0606870374649096</v>
      </c>
      <c r="G429" s="1">
        <v>3.5071861421342929E-2</v>
      </c>
      <c r="H429" s="1" t="s">
        <v>2871</v>
      </c>
      <c r="I429" s="1" t="s">
        <v>48</v>
      </c>
      <c r="J429" s="1">
        <v>-0.17936134338378901</v>
      </c>
      <c r="K429" s="1">
        <v>-0.109426021575928</v>
      </c>
      <c r="L429" s="1">
        <v>-3.6532185971736901E-2</v>
      </c>
      <c r="M429" s="1">
        <v>-0.33002859354019198</v>
      </c>
      <c r="N429" s="1">
        <v>-0.93337291479110696</v>
      </c>
      <c r="O429" s="1">
        <v>-2.3104984760284402</v>
      </c>
      <c r="P429" s="1">
        <v>-1.00750696659088</v>
      </c>
      <c r="Q429" s="1">
        <v>-0.576471447944641</v>
      </c>
      <c r="R429" s="1" t="s">
        <v>27</v>
      </c>
      <c r="S429" s="1" t="s">
        <v>2872</v>
      </c>
      <c r="T429" s="1" t="s">
        <v>2864</v>
      </c>
      <c r="U429" s="1">
        <v>554</v>
      </c>
      <c r="V429" s="1" t="s">
        <v>2865</v>
      </c>
      <c r="W429" s="1" t="s">
        <v>2866</v>
      </c>
    </row>
    <row r="430" spans="1:23">
      <c r="A430" s="1" t="s">
        <v>651</v>
      </c>
      <c r="B430" s="1" t="s">
        <v>653</v>
      </c>
      <c r="C430" s="1" t="s">
        <v>652</v>
      </c>
      <c r="D430" s="1" t="s">
        <v>793</v>
      </c>
      <c r="E430" s="1" t="s">
        <v>794</v>
      </c>
      <c r="F430" s="1">
        <v>0.76530292573157732</v>
      </c>
      <c r="G430" s="1">
        <v>6.230613210614481E-3</v>
      </c>
      <c r="H430" s="1" t="s">
        <v>795</v>
      </c>
      <c r="I430" s="1" t="s">
        <v>48</v>
      </c>
      <c r="J430" s="1">
        <v>-0.41752263903617898</v>
      </c>
      <c r="K430" s="1">
        <v>-0.53995651006698597</v>
      </c>
      <c r="L430" s="1">
        <v>-0.66475969552993797</v>
      </c>
      <c r="M430" s="1">
        <v>-0.43634885549545299</v>
      </c>
      <c r="N430" s="1">
        <v>-0.19721269607543901</v>
      </c>
      <c r="O430" s="1">
        <v>-1.13085294142365E-2</v>
      </c>
      <c r="P430" s="1">
        <v>-0.30647775530815102</v>
      </c>
      <c r="Q430" s="1">
        <v>0</v>
      </c>
      <c r="R430" s="1" t="s">
        <v>27</v>
      </c>
      <c r="S430" s="1">
        <v>1</v>
      </c>
      <c r="T430" s="1" t="s">
        <v>796</v>
      </c>
      <c r="U430" s="1">
        <v>526</v>
      </c>
      <c r="V430" s="1" t="s">
        <v>797</v>
      </c>
      <c r="W430" s="1" t="s">
        <v>798</v>
      </c>
    </row>
    <row r="431" spans="1:23">
      <c r="A431" s="1" t="s">
        <v>2955</v>
      </c>
      <c r="B431" s="1" t="s">
        <v>2957</v>
      </c>
      <c r="C431" s="1" t="s">
        <v>2956</v>
      </c>
      <c r="D431" s="1" t="s">
        <v>3828</v>
      </c>
      <c r="E431" s="1" t="s">
        <v>3829</v>
      </c>
      <c r="F431" s="1">
        <v>2.2358283873327878</v>
      </c>
      <c r="G431" s="1">
        <v>4.8845315932931531E-2</v>
      </c>
      <c r="H431" s="1" t="s">
        <v>3830</v>
      </c>
      <c r="I431" s="1" t="s">
        <v>48</v>
      </c>
      <c r="J431" s="1">
        <v>-9.7097836434841198E-2</v>
      </c>
      <c r="K431" s="1">
        <v>-6.3473738729953794E-2</v>
      </c>
      <c r="L431" s="1">
        <v>-0.52151829004287698</v>
      </c>
      <c r="M431" s="1">
        <v>0.28709340095519997</v>
      </c>
      <c r="N431" s="1">
        <v>-1.17643702030182</v>
      </c>
      <c r="O431" s="1">
        <v>-1.4518009424209599</v>
      </c>
      <c r="P431" s="1">
        <v>-2.2737271785736102</v>
      </c>
      <c r="Q431" s="1">
        <v>-0.13626915216445901</v>
      </c>
      <c r="R431" s="1" t="s">
        <v>27</v>
      </c>
      <c r="S431" s="1">
        <v>1</v>
      </c>
      <c r="T431" s="1">
        <v>157</v>
      </c>
      <c r="U431" s="1">
        <v>336</v>
      </c>
      <c r="V431" s="1" t="s">
        <v>3831</v>
      </c>
      <c r="W431" s="1" t="s">
        <v>3832</v>
      </c>
    </row>
    <row r="432" spans="1:23">
      <c r="A432" s="1" t="s">
        <v>2955</v>
      </c>
      <c r="B432" s="1" t="s">
        <v>2957</v>
      </c>
      <c r="C432" s="1" t="s">
        <v>2956</v>
      </c>
      <c r="D432" s="1" t="s">
        <v>4161</v>
      </c>
      <c r="E432" s="1" t="s">
        <v>4162</v>
      </c>
      <c r="F432" s="1">
        <v>2.2358283873327878</v>
      </c>
      <c r="G432" s="1">
        <v>4.8845315932931531E-2</v>
      </c>
      <c r="H432" s="1" t="s">
        <v>4163</v>
      </c>
      <c r="I432" s="1" t="s">
        <v>48</v>
      </c>
      <c r="J432" s="1">
        <v>-9.7097836434841198E-2</v>
      </c>
      <c r="K432" s="1">
        <v>-6.3473738729953794E-2</v>
      </c>
      <c r="L432" s="1">
        <v>-0.52151829004287698</v>
      </c>
      <c r="M432" s="1">
        <v>0.28709340095519997</v>
      </c>
      <c r="N432" s="1">
        <v>-1.17643702030182</v>
      </c>
      <c r="O432" s="1">
        <v>-1.4518009424209599</v>
      </c>
      <c r="P432" s="1">
        <v>-2.2737271785736102</v>
      </c>
      <c r="Q432" s="1">
        <v>-0.13626915216445901</v>
      </c>
      <c r="R432" s="1" t="s">
        <v>2682</v>
      </c>
      <c r="S432" s="1" t="s">
        <v>4164</v>
      </c>
      <c r="T432" s="1" t="s">
        <v>4165</v>
      </c>
      <c r="U432" s="1">
        <v>345</v>
      </c>
      <c r="V432" s="1" t="s">
        <v>3831</v>
      </c>
      <c r="W432" s="1" t="s">
        <v>3832</v>
      </c>
    </row>
    <row r="433" spans="1:23">
      <c r="A433" s="1" t="s">
        <v>2032</v>
      </c>
      <c r="B433" s="1" t="s">
        <v>2034</v>
      </c>
      <c r="C433" s="1" t="s">
        <v>2033</v>
      </c>
      <c r="D433" s="1" t="s">
        <v>2368</v>
      </c>
      <c r="E433" s="1" t="s">
        <v>2369</v>
      </c>
      <c r="F433" s="1">
        <v>1.8217663280849397</v>
      </c>
      <c r="G433" s="1">
        <v>2.4107728976851234E-2</v>
      </c>
      <c r="H433" s="1" t="s">
        <v>2370</v>
      </c>
      <c r="I433" s="1">
        <v>1</v>
      </c>
      <c r="J433" s="1">
        <v>-0.22059577703475999</v>
      </c>
      <c r="K433" s="1">
        <v>-7.9474367201328305E-2</v>
      </c>
      <c r="L433" s="1">
        <v>0.289022326469421</v>
      </c>
      <c r="M433" s="1">
        <v>-0.14367832243442499</v>
      </c>
      <c r="N433" s="1">
        <v>-1.2411589622497601</v>
      </c>
      <c r="O433" s="1">
        <v>-1.3022718429565401</v>
      </c>
      <c r="P433" s="1">
        <v>-0.92665040493011497</v>
      </c>
      <c r="Q433" s="1">
        <v>-0.14599661529064201</v>
      </c>
      <c r="R433" s="1" t="s">
        <v>27</v>
      </c>
      <c r="S433" s="1" t="s">
        <v>2371</v>
      </c>
      <c r="T433" s="1" t="s">
        <v>2372</v>
      </c>
      <c r="U433" s="1">
        <v>446</v>
      </c>
      <c r="V433" s="1" t="s">
        <v>2373</v>
      </c>
      <c r="W433" s="1" t="s">
        <v>2374</v>
      </c>
    </row>
    <row r="434" spans="1:23">
      <c r="A434" s="1" t="s">
        <v>1378</v>
      </c>
      <c r="B434" s="1" t="s">
        <v>1380</v>
      </c>
      <c r="C434" s="1" t="s">
        <v>1379</v>
      </c>
      <c r="D434" s="1" t="s">
        <v>1584</v>
      </c>
      <c r="E434" s="1" t="s">
        <v>1585</v>
      </c>
      <c r="F434" s="1">
        <v>2.1263525354122068</v>
      </c>
      <c r="G434" s="1">
        <v>3.7960322610840418E-2</v>
      </c>
      <c r="H434" s="1" t="s">
        <v>1586</v>
      </c>
      <c r="I434" s="1">
        <v>1</v>
      </c>
      <c r="J434" s="1">
        <v>0.491227686405182</v>
      </c>
      <c r="K434" s="1">
        <v>0.60015845298767101</v>
      </c>
      <c r="L434" s="1">
        <v>-0.21040025353431699</v>
      </c>
      <c r="M434" s="1">
        <v>1.5916496515273999</v>
      </c>
      <c r="N434" s="1">
        <v>-0.84679430723190297</v>
      </c>
      <c r="O434" s="1">
        <v>-0.23991231620311701</v>
      </c>
      <c r="P434" s="1">
        <v>-0.68515366315841697</v>
      </c>
      <c r="Q434" s="1">
        <v>-0.109027400612831</v>
      </c>
      <c r="R434" s="1" t="s">
        <v>27</v>
      </c>
      <c r="S434" s="1" t="s">
        <v>1587</v>
      </c>
      <c r="T434" s="1" t="s">
        <v>1588</v>
      </c>
      <c r="U434" s="1">
        <v>149</v>
      </c>
      <c r="V434" s="1" t="s">
        <v>1589</v>
      </c>
      <c r="W434" s="1" t="s">
        <v>1590</v>
      </c>
    </row>
    <row r="435" spans="1:23">
      <c r="A435" s="1" t="s">
        <v>3053</v>
      </c>
      <c r="B435" s="1" t="s">
        <v>3055</v>
      </c>
      <c r="C435" s="1" t="s">
        <v>3054</v>
      </c>
      <c r="D435" s="1" t="s">
        <v>3989</v>
      </c>
      <c r="E435" s="1" t="s">
        <v>3990</v>
      </c>
      <c r="F435" s="1">
        <v>3.0380036014471776</v>
      </c>
      <c r="G435" s="1">
        <v>4.3147234127972563E-2</v>
      </c>
      <c r="H435" s="1" t="s">
        <v>3991</v>
      </c>
      <c r="I435" s="1" t="s">
        <v>48</v>
      </c>
      <c r="J435" s="1">
        <v>0.62878799438476596</v>
      </c>
      <c r="K435" s="1">
        <v>0.55095952749252297</v>
      </c>
      <c r="L435" s="1">
        <v>0.80056393146514904</v>
      </c>
      <c r="M435" s="1">
        <v>0.39344447851181003</v>
      </c>
      <c r="N435" s="1">
        <v>-1.33246445655823</v>
      </c>
      <c r="O435" s="1">
        <v>-2.6306612491607702</v>
      </c>
      <c r="P435" s="1">
        <v>4.6429637819528601E-2</v>
      </c>
      <c r="Q435" s="1">
        <v>-0.122042320668697</v>
      </c>
      <c r="R435" s="1" t="s">
        <v>27</v>
      </c>
      <c r="S435" s="1">
        <v>1</v>
      </c>
      <c r="T435" s="1" t="s">
        <v>3992</v>
      </c>
      <c r="U435" s="1">
        <v>368</v>
      </c>
      <c r="V435" s="1" t="s">
        <v>3993</v>
      </c>
      <c r="W435" s="1" t="s">
        <v>3994</v>
      </c>
    </row>
    <row r="436" spans="1:23">
      <c r="A436" s="1" t="s">
        <v>3053</v>
      </c>
      <c r="B436" s="1" t="s">
        <v>3055</v>
      </c>
      <c r="C436" s="1" t="s">
        <v>3054</v>
      </c>
      <c r="D436" s="1" t="s">
        <v>3995</v>
      </c>
      <c r="E436" s="1" t="s">
        <v>3990</v>
      </c>
      <c r="F436" s="1">
        <v>2.8294548927139638</v>
      </c>
      <c r="G436" s="1">
        <v>3.2346362301764971E-2</v>
      </c>
      <c r="H436" s="1" t="s">
        <v>3996</v>
      </c>
      <c r="I436" s="1">
        <v>2</v>
      </c>
      <c r="J436" s="1">
        <v>0.62878799438476596</v>
      </c>
      <c r="K436" s="1">
        <v>0.55095952749252297</v>
      </c>
      <c r="L436" s="1">
        <v>0.80056393146514904</v>
      </c>
      <c r="M436" s="1">
        <v>0.39344447851181003</v>
      </c>
      <c r="N436" s="1">
        <v>-1.33246445655823</v>
      </c>
      <c r="O436" s="1">
        <v>-2.2202634811401398</v>
      </c>
      <c r="P436" s="1">
        <v>4.6429637819528601E-2</v>
      </c>
      <c r="Q436" s="1">
        <v>-0.122042320668697</v>
      </c>
      <c r="R436" s="1" t="s">
        <v>27</v>
      </c>
      <c r="S436" s="1">
        <v>1</v>
      </c>
      <c r="T436" s="1" t="s">
        <v>3992</v>
      </c>
      <c r="U436" s="1">
        <v>374</v>
      </c>
      <c r="V436" s="1" t="s">
        <v>3997</v>
      </c>
      <c r="W436" s="1" t="s">
        <v>3998</v>
      </c>
    </row>
    <row r="437" spans="1:23">
      <c r="A437" s="1" t="s">
        <v>1437</v>
      </c>
      <c r="B437" s="1" t="s">
        <v>1439</v>
      </c>
      <c r="C437" s="1" t="s">
        <v>1438</v>
      </c>
      <c r="D437" s="1" t="s">
        <v>1640</v>
      </c>
      <c r="E437" s="1" t="s">
        <v>1641</v>
      </c>
      <c r="F437" s="1">
        <v>1.7495233551091116</v>
      </c>
      <c r="G437" s="1">
        <v>2.8282799229614394E-2</v>
      </c>
      <c r="H437" s="1" t="s">
        <v>1642</v>
      </c>
      <c r="I437" s="1">
        <v>1</v>
      </c>
      <c r="J437" s="1">
        <v>2.31152439117432</v>
      </c>
      <c r="K437" s="1">
        <v>2.5784530639648402</v>
      </c>
      <c r="L437" s="1">
        <v>2.22347831726074</v>
      </c>
      <c r="M437" s="1">
        <v>2.5673384666442902</v>
      </c>
      <c r="N437" s="1">
        <v>0.93489527702331499</v>
      </c>
      <c r="O437" s="1">
        <v>1.6943767070770299</v>
      </c>
      <c r="P437" s="1">
        <v>1.5925701856613199</v>
      </c>
      <c r="Q437" s="1">
        <v>2.2311043739318799</v>
      </c>
      <c r="R437" s="1" t="s">
        <v>27</v>
      </c>
      <c r="S437" s="1" t="s">
        <v>1643</v>
      </c>
      <c r="T437" s="1" t="s">
        <v>1644</v>
      </c>
      <c r="U437" s="1">
        <v>963</v>
      </c>
      <c r="V437" s="1" t="s">
        <v>1645</v>
      </c>
      <c r="W437" s="1" t="s">
        <v>1646</v>
      </c>
    </row>
    <row r="438" spans="1:23">
      <c r="A438" s="1" t="s">
        <v>2696</v>
      </c>
      <c r="B438" s="1" t="s">
        <v>2698</v>
      </c>
      <c r="C438" s="1" t="s">
        <v>2697</v>
      </c>
      <c r="D438" s="1" t="s">
        <v>3460</v>
      </c>
      <c r="E438" s="1" t="s">
        <v>3461</v>
      </c>
      <c r="F438" s="1">
        <v>1.8342348092337586</v>
      </c>
      <c r="G438" s="1">
        <v>3.3980287778986082E-2</v>
      </c>
      <c r="H438" s="1" t="s">
        <v>3462</v>
      </c>
      <c r="I438" s="1" t="s">
        <v>48</v>
      </c>
      <c r="J438" s="1">
        <v>-0.83398002386093095</v>
      </c>
      <c r="K438" s="1">
        <v>-0.97953212261199996</v>
      </c>
      <c r="L438" s="1">
        <v>-1.18502068519592</v>
      </c>
      <c r="M438" s="1">
        <v>-0.53422814607620195</v>
      </c>
      <c r="N438" s="1">
        <v>-1.12685787677765</v>
      </c>
      <c r="O438" s="1">
        <v>-1.97719621658325</v>
      </c>
      <c r="P438" s="1">
        <v>-1.47854232788086</v>
      </c>
      <c r="Q438" s="1">
        <v>-2.45087790489197</v>
      </c>
      <c r="R438" s="1" t="s">
        <v>27</v>
      </c>
      <c r="S438" s="1">
        <v>1</v>
      </c>
      <c r="T438" s="1" t="s">
        <v>3463</v>
      </c>
      <c r="U438" s="1">
        <v>256</v>
      </c>
      <c r="V438" s="1" t="s">
        <v>3464</v>
      </c>
      <c r="W438" s="1" t="s">
        <v>3465</v>
      </c>
    </row>
    <row r="439" spans="1:23">
      <c r="A439" s="1" t="s">
        <v>2696</v>
      </c>
      <c r="B439" s="1" t="s">
        <v>2698</v>
      </c>
      <c r="C439" s="1" t="s">
        <v>2697</v>
      </c>
      <c r="D439" s="1" t="s">
        <v>3466</v>
      </c>
      <c r="E439" s="1" t="s">
        <v>3461</v>
      </c>
      <c r="F439" s="1">
        <v>1.9566777041831172</v>
      </c>
      <c r="G439" s="1">
        <v>4.8692179772959573E-2</v>
      </c>
      <c r="H439" s="1" t="s">
        <v>3467</v>
      </c>
      <c r="I439" s="1">
        <v>2</v>
      </c>
      <c r="J439" s="1">
        <v>-0.83398002386093095</v>
      </c>
      <c r="K439" s="1">
        <v>-0.97953212261199996</v>
      </c>
      <c r="L439" s="1">
        <v>-1.18502068519592</v>
      </c>
      <c r="M439" s="1">
        <v>-0.53422814607620195</v>
      </c>
      <c r="N439" s="1">
        <v>-1.12685787677765</v>
      </c>
      <c r="O439" s="1">
        <v>-1.97719621658325</v>
      </c>
      <c r="P439" s="1">
        <v>-1.47854232788086</v>
      </c>
      <c r="Q439" s="1">
        <v>-2.8237891197204599</v>
      </c>
      <c r="R439" s="1" t="s">
        <v>27</v>
      </c>
      <c r="S439" s="1">
        <v>1</v>
      </c>
      <c r="T439" s="1" t="s">
        <v>3463</v>
      </c>
      <c r="U439" s="1">
        <v>259</v>
      </c>
      <c r="V439" s="1" t="s">
        <v>3468</v>
      </c>
      <c r="W439" s="1" t="s">
        <v>3469</v>
      </c>
    </row>
    <row r="440" spans="1:23">
      <c r="A440" s="1" t="s">
        <v>1121</v>
      </c>
      <c r="B440" s="1" t="s">
        <v>1123</v>
      </c>
      <c r="C440" s="1" t="s">
        <v>1122</v>
      </c>
      <c r="D440" s="1" t="s">
        <v>1307</v>
      </c>
      <c r="E440" s="1" t="s">
        <v>1308</v>
      </c>
      <c r="F440" s="1">
        <v>2.0184668319884018</v>
      </c>
      <c r="G440" s="1">
        <v>2.7668795724288663E-2</v>
      </c>
      <c r="H440" s="1" t="s">
        <v>1309</v>
      </c>
      <c r="I440" s="1" t="s">
        <v>48</v>
      </c>
      <c r="J440" s="1">
        <v>0.48951953649520902</v>
      </c>
      <c r="K440" s="1">
        <v>0.19352774322032901</v>
      </c>
      <c r="L440" s="1">
        <v>0.14583618938922899</v>
      </c>
      <c r="M440" s="1">
        <v>0.88579994440078702</v>
      </c>
      <c r="N440" s="1">
        <v>-0.58047145605087302</v>
      </c>
      <c r="O440" s="1">
        <v>-1.1221784353256199</v>
      </c>
      <c r="P440" s="1">
        <v>-0.90740710496902499</v>
      </c>
      <c r="Q440" s="1">
        <v>0.271700888872147</v>
      </c>
      <c r="R440" s="1" t="s">
        <v>27</v>
      </c>
      <c r="S440" s="1">
        <v>1</v>
      </c>
      <c r="T440" s="1" t="s">
        <v>1310</v>
      </c>
      <c r="U440" s="1">
        <v>662</v>
      </c>
      <c r="V440" s="1" t="s">
        <v>1311</v>
      </c>
      <c r="W440" s="1" t="s">
        <v>1312</v>
      </c>
    </row>
    <row r="441" spans="1:23">
      <c r="A441" s="1" t="s">
        <v>270</v>
      </c>
      <c r="B441" s="1" t="s">
        <v>272</v>
      </c>
      <c r="C441" s="1" t="s">
        <v>271</v>
      </c>
      <c r="D441" s="1" t="s">
        <v>390</v>
      </c>
      <c r="E441" s="1" t="s">
        <v>391</v>
      </c>
      <c r="F441" s="1">
        <v>2.6552836837980998</v>
      </c>
      <c r="G441" s="1">
        <v>2.3048284238275513E-3</v>
      </c>
      <c r="H441" s="1" t="s">
        <v>392</v>
      </c>
      <c r="I441" s="1">
        <v>1</v>
      </c>
      <c r="J441" s="1">
        <v>-1.29581570625305</v>
      </c>
      <c r="K441" s="1">
        <v>-0.94641703367233299</v>
      </c>
      <c r="L441" s="1">
        <v>-1.15015769004822</v>
      </c>
      <c r="M441" s="1">
        <v>-1.0195070505142201</v>
      </c>
      <c r="N441" s="1">
        <v>-1.87082135677338</v>
      </c>
      <c r="O441" s="1">
        <v>-2.4987454414367698</v>
      </c>
      <c r="P441" s="1">
        <v>-2.4972479343414302</v>
      </c>
      <c r="Q441" s="1">
        <v>-3.1805467605590798</v>
      </c>
      <c r="R441" s="1" t="s">
        <v>27</v>
      </c>
      <c r="S441" s="1">
        <v>1</v>
      </c>
      <c r="T441" s="1" t="s">
        <v>393</v>
      </c>
      <c r="U441" s="1">
        <v>645</v>
      </c>
      <c r="V441" s="1" t="s">
        <v>394</v>
      </c>
      <c r="W441" s="1" t="s">
        <v>395</v>
      </c>
    </row>
    <row r="442" spans="1:23">
      <c r="A442" s="1" t="s">
        <v>2918</v>
      </c>
      <c r="B442" s="1" t="s">
        <v>2920</v>
      </c>
      <c r="C442" s="1" t="s">
        <v>2919</v>
      </c>
      <c r="D442" s="1" t="s">
        <v>3760</v>
      </c>
      <c r="E442" s="1" t="s">
        <v>3761</v>
      </c>
      <c r="F442" s="1">
        <v>4.0168837459353197</v>
      </c>
      <c r="G442" s="1">
        <v>3.6018363117709819E-2</v>
      </c>
      <c r="H442" s="1" t="s">
        <v>3762</v>
      </c>
      <c r="I442" s="1">
        <v>2</v>
      </c>
      <c r="J442" s="1">
        <v>0.82078218460082997</v>
      </c>
      <c r="K442" s="1">
        <v>0.707541763782501</v>
      </c>
      <c r="L442" s="1">
        <v>1.64230728149414</v>
      </c>
      <c r="M442" s="1">
        <v>1.47843790054321</v>
      </c>
      <c r="N442" s="1">
        <v>0.94938814640045199</v>
      </c>
      <c r="O442" s="1">
        <v>-0.87809073925018299</v>
      </c>
      <c r="P442" s="1">
        <v>-2.5147271156311</v>
      </c>
      <c r="Q442" s="1">
        <v>-0.93180799484252896</v>
      </c>
      <c r="R442" s="1" t="s">
        <v>27</v>
      </c>
      <c r="S442" s="1" t="s">
        <v>3763</v>
      </c>
      <c r="T442" s="1" t="s">
        <v>3764</v>
      </c>
      <c r="U442" s="1">
        <v>18</v>
      </c>
      <c r="V442" s="1" t="s">
        <v>3765</v>
      </c>
      <c r="W442" s="1" t="s">
        <v>3766</v>
      </c>
    </row>
    <row r="443" spans="1:23">
      <c r="A443" s="1" t="s">
        <v>463</v>
      </c>
      <c r="B443" s="1" t="s">
        <v>465</v>
      </c>
      <c r="C443" s="1" t="s">
        <v>464</v>
      </c>
      <c r="D443" s="1" t="s">
        <v>598</v>
      </c>
      <c r="E443" s="1" t="s">
        <v>599</v>
      </c>
      <c r="F443" s="1">
        <v>0.63997496438808232</v>
      </c>
      <c r="G443" s="1">
        <v>1.0888090306922624E-2</v>
      </c>
      <c r="H443" s="1" t="s">
        <v>600</v>
      </c>
      <c r="I443" s="1" t="s">
        <v>48</v>
      </c>
      <c r="J443" s="1">
        <v>0.66874074935913097</v>
      </c>
      <c r="K443" s="1">
        <v>9.5391653478145599E-2</v>
      </c>
      <c r="L443" s="1">
        <v>0.53604835271835305</v>
      </c>
      <c r="M443" s="1">
        <v>0.21044753491878501</v>
      </c>
      <c r="N443" s="1">
        <v>0.76531457901000999</v>
      </c>
      <c r="O443" s="1">
        <v>1.30833852291107</v>
      </c>
      <c r="P443" s="1">
        <v>0.933690905570984</v>
      </c>
      <c r="Q443" s="1">
        <v>1.07893478870392</v>
      </c>
      <c r="R443" s="1" t="s">
        <v>27</v>
      </c>
      <c r="S443" s="1" t="s">
        <v>601</v>
      </c>
      <c r="T443" s="1" t="s">
        <v>602</v>
      </c>
      <c r="U443" s="1">
        <v>285</v>
      </c>
      <c r="V443" s="1" t="s">
        <v>603</v>
      </c>
      <c r="W443" s="1" t="s">
        <v>604</v>
      </c>
    </row>
    <row r="444" spans="1:23">
      <c r="A444" s="1" t="s">
        <v>1264</v>
      </c>
      <c r="B444" s="1" t="s">
        <v>1266</v>
      </c>
      <c r="C444" s="1" t="s">
        <v>1265</v>
      </c>
      <c r="D444" s="1" t="s">
        <v>1458</v>
      </c>
      <c r="E444" s="1" t="s">
        <v>1459</v>
      </c>
      <c r="F444" s="1">
        <v>1.3864530578313854</v>
      </c>
      <c r="G444" s="1">
        <v>6.919708833922243E-3</v>
      </c>
      <c r="H444" s="1" t="s">
        <v>1460</v>
      </c>
      <c r="I444" s="1" t="s">
        <v>48</v>
      </c>
      <c r="J444" s="1">
        <v>-1.0736095905303999</v>
      </c>
      <c r="K444" s="1">
        <v>-1.2769718170166</v>
      </c>
      <c r="L444" s="1">
        <v>-1.16306388378143</v>
      </c>
      <c r="M444" s="1">
        <v>-1.4512476921081501</v>
      </c>
      <c r="N444" s="1">
        <v>-1.86282682418823</v>
      </c>
      <c r="O444" s="1">
        <v>-1.67060494422913</v>
      </c>
      <c r="P444" s="1">
        <v>-1.49295210838318</v>
      </c>
      <c r="Q444" s="1">
        <v>-1.8241041898727399</v>
      </c>
      <c r="R444" s="1" t="s">
        <v>27</v>
      </c>
      <c r="S444" s="1">
        <v>1</v>
      </c>
      <c r="T444" s="1" t="s">
        <v>1461</v>
      </c>
      <c r="U444" s="1">
        <v>552</v>
      </c>
      <c r="V444" s="1" t="s">
        <v>1462</v>
      </c>
      <c r="W444" s="1" t="s">
        <v>1463</v>
      </c>
    </row>
    <row r="445" spans="1:23">
      <c r="A445" s="1" t="s">
        <v>960</v>
      </c>
      <c r="B445" s="1" t="s">
        <v>962</v>
      </c>
      <c r="C445" s="1" t="s">
        <v>961</v>
      </c>
      <c r="D445" s="1" t="s">
        <v>1134</v>
      </c>
      <c r="E445" s="1" t="s">
        <v>1135</v>
      </c>
      <c r="F445" s="1">
        <v>1.4300167593322444</v>
      </c>
      <c r="G445" s="1">
        <v>3.1904678371323734E-2</v>
      </c>
      <c r="H445" s="1" t="s">
        <v>1136</v>
      </c>
      <c r="I445" s="1">
        <v>1</v>
      </c>
      <c r="J445" s="1">
        <v>1.04426074028015</v>
      </c>
      <c r="K445" s="1">
        <v>0.55485171079635598</v>
      </c>
      <c r="L445" s="1">
        <v>0.57461059093475297</v>
      </c>
      <c r="M445" s="1">
        <v>0.48511484265327498</v>
      </c>
      <c r="N445" s="1">
        <v>0.29221397638320901</v>
      </c>
      <c r="O445" s="1">
        <v>0.348899185657501</v>
      </c>
      <c r="P445" s="1">
        <v>0.196507483720779</v>
      </c>
      <c r="Q445" s="1">
        <v>-0.242910981178284</v>
      </c>
      <c r="R445" s="1" t="s">
        <v>27</v>
      </c>
      <c r="S445" s="1" t="s">
        <v>1137</v>
      </c>
      <c r="T445" s="1" t="s">
        <v>1138</v>
      </c>
      <c r="U445" s="1">
        <v>239</v>
      </c>
      <c r="V445" s="1" t="s">
        <v>1139</v>
      </c>
      <c r="W445" s="1" t="s">
        <v>1140</v>
      </c>
    </row>
    <row r="446" spans="1:23">
      <c r="A446" s="1" t="s">
        <v>2240</v>
      </c>
      <c r="B446" s="1" t="s">
        <v>2242</v>
      </c>
      <c r="C446" s="1" t="s">
        <v>2241</v>
      </c>
      <c r="D446" s="1" t="s">
        <v>2642</v>
      </c>
      <c r="E446" s="1" t="s">
        <v>2643</v>
      </c>
      <c r="F446" s="1">
        <v>0.68598940884102688</v>
      </c>
      <c r="G446" s="1">
        <v>3.0667716955635627E-2</v>
      </c>
      <c r="H446" s="1" t="s">
        <v>2644</v>
      </c>
      <c r="I446" s="1">
        <v>1</v>
      </c>
      <c r="J446" s="1">
        <v>-2.3838469982147199</v>
      </c>
      <c r="K446" s="1">
        <v>-1.77651619911194</v>
      </c>
      <c r="L446" s="1">
        <v>-1.93508720397949</v>
      </c>
      <c r="M446" s="1">
        <v>-1.85885965824127</v>
      </c>
      <c r="N446" s="1">
        <v>-1.7367078065872199</v>
      </c>
      <c r="O446" s="1">
        <v>-1.5611432790756199</v>
      </c>
      <c r="P446" s="1">
        <v>-1.08958172798157</v>
      </c>
      <c r="Q446" s="1">
        <v>-1.3919100761413601</v>
      </c>
      <c r="R446" s="1" t="s">
        <v>27</v>
      </c>
      <c r="S446" s="1" t="s">
        <v>266</v>
      </c>
      <c r="T446" s="1" t="s">
        <v>2645</v>
      </c>
      <c r="U446" s="1">
        <v>347</v>
      </c>
      <c r="V446" s="1" t="s">
        <v>2646</v>
      </c>
      <c r="W446" s="1" t="s">
        <v>2647</v>
      </c>
    </row>
    <row r="447" spans="1:23">
      <c r="A447" s="1" t="s">
        <v>2449</v>
      </c>
      <c r="B447" s="1" t="s">
        <v>2451</v>
      </c>
      <c r="C447" s="1" t="s">
        <v>2450</v>
      </c>
      <c r="D447" s="1" t="s">
        <v>3165</v>
      </c>
      <c r="E447" s="1" t="s">
        <v>3166</v>
      </c>
      <c r="F447" s="1">
        <v>0.69189488226500151</v>
      </c>
      <c r="G447" s="1">
        <v>1.8186646860219906E-2</v>
      </c>
      <c r="H447" s="1" t="s">
        <v>3167</v>
      </c>
      <c r="I447" s="1">
        <v>2</v>
      </c>
      <c r="J447" s="1">
        <v>-0.43012672662735002</v>
      </c>
      <c r="K447" s="1">
        <v>-2.46968511492014E-2</v>
      </c>
      <c r="L447" s="1">
        <v>0.21611003577709201</v>
      </c>
      <c r="M447" s="1">
        <v>-6.1546791344881099E-2</v>
      </c>
      <c r="N447" s="1">
        <v>0.36622917652130099</v>
      </c>
      <c r="O447" s="1">
        <v>0.22811366617679599</v>
      </c>
      <c r="P447" s="1">
        <v>0.57788413763046298</v>
      </c>
      <c r="Q447" s="1">
        <v>0.65301358699798595</v>
      </c>
      <c r="R447" s="1" t="s">
        <v>27</v>
      </c>
      <c r="S447" s="1">
        <v>1</v>
      </c>
      <c r="T447" s="1" t="s">
        <v>3168</v>
      </c>
      <c r="U447" s="1">
        <v>28</v>
      </c>
      <c r="V447" s="1" t="s">
        <v>3169</v>
      </c>
      <c r="W447" s="1" t="s">
        <v>3170</v>
      </c>
    </row>
    <row r="448" spans="1:23">
      <c r="A448" s="1" t="s">
        <v>2299</v>
      </c>
      <c r="B448" s="1" t="s">
        <v>2301</v>
      </c>
      <c r="C448" s="1" t="s">
        <v>2300</v>
      </c>
      <c r="D448" s="1" t="s">
        <v>2736</v>
      </c>
      <c r="E448" s="1" t="s">
        <v>2737</v>
      </c>
      <c r="F448" s="1">
        <v>1.9096814871841592</v>
      </c>
      <c r="G448" s="1">
        <v>1.446790958949714E-3</v>
      </c>
      <c r="H448" s="1" t="s">
        <v>2738</v>
      </c>
      <c r="I448" s="1">
        <v>1</v>
      </c>
      <c r="J448" s="1">
        <v>-0.52187353372573897</v>
      </c>
      <c r="K448" s="1">
        <v>-0.43065950274467502</v>
      </c>
      <c r="L448" s="1">
        <v>-0.62396770715713501</v>
      </c>
      <c r="M448" s="1">
        <v>-0.72576439380645796</v>
      </c>
      <c r="N448" s="1">
        <v>-1.46438848972321</v>
      </c>
      <c r="O448" s="1">
        <v>-1.7201302051544201</v>
      </c>
      <c r="P448" s="1">
        <v>-1.7647624015808101</v>
      </c>
      <c r="Q448" s="1">
        <v>-1.0863121747970601</v>
      </c>
      <c r="R448" s="1" t="s">
        <v>2682</v>
      </c>
      <c r="S448" s="1">
        <v>1</v>
      </c>
      <c r="T448" s="1" t="s">
        <v>2739</v>
      </c>
      <c r="U448" s="1">
        <v>138</v>
      </c>
      <c r="V448" s="1" t="s">
        <v>2740</v>
      </c>
      <c r="W448" s="1" t="s">
        <v>2741</v>
      </c>
    </row>
    <row r="449" spans="1:23">
      <c r="A449" s="1" t="s">
        <v>790</v>
      </c>
      <c r="B449" s="1" t="s">
        <v>792</v>
      </c>
      <c r="C449" s="1" t="s">
        <v>791</v>
      </c>
      <c r="D449" s="1" t="s">
        <v>953</v>
      </c>
      <c r="E449" s="1" t="s">
        <v>954</v>
      </c>
      <c r="F449" s="1">
        <v>2.4981827005892527</v>
      </c>
      <c r="G449" s="1">
        <v>1.5750252752306931E-2</v>
      </c>
      <c r="H449" s="1" t="s">
        <v>955</v>
      </c>
      <c r="I449" s="1" t="s">
        <v>48</v>
      </c>
      <c r="J449" s="1">
        <v>2.3875432014465301</v>
      </c>
      <c r="K449" s="1">
        <v>2.2075490951538099</v>
      </c>
      <c r="L449" s="1">
        <v>1.3207932710647601</v>
      </c>
      <c r="M449" s="1">
        <v>2.73956370353699</v>
      </c>
      <c r="N449" s="1">
        <v>0.77764409780502297</v>
      </c>
      <c r="O449" s="1">
        <v>0.60268706083297696</v>
      </c>
      <c r="P449" s="1">
        <v>0.41186901926994302</v>
      </c>
      <c r="Q449" s="1">
        <v>1.57973313331604</v>
      </c>
      <c r="R449" s="1" t="s">
        <v>27</v>
      </c>
      <c r="S449" s="1" t="s">
        <v>956</v>
      </c>
      <c r="T449" s="1" t="s">
        <v>957</v>
      </c>
      <c r="U449" s="1">
        <v>600</v>
      </c>
      <c r="V449" s="1" t="s">
        <v>958</v>
      </c>
      <c r="W449" s="1" t="s">
        <v>959</v>
      </c>
    </row>
    <row r="450" spans="1:23">
      <c r="A450" s="1" t="s">
        <v>689</v>
      </c>
      <c r="B450" s="1" t="s">
        <v>691</v>
      </c>
      <c r="C450" s="1" t="s">
        <v>690</v>
      </c>
      <c r="D450" s="1" t="s">
        <v>830</v>
      </c>
      <c r="E450" s="1" t="s">
        <v>831</v>
      </c>
      <c r="F450" s="1">
        <v>0.71792083372090676</v>
      </c>
      <c r="G450" s="1">
        <v>4.0964557522189991E-2</v>
      </c>
      <c r="H450" s="1" t="s">
        <v>832</v>
      </c>
      <c r="I450" s="1" t="s">
        <v>48</v>
      </c>
      <c r="J450" s="1">
        <v>0.54260021448135398</v>
      </c>
      <c r="K450" s="1">
        <v>0.34569606184959401</v>
      </c>
      <c r="L450" s="1">
        <v>0.67073071002960205</v>
      </c>
      <c r="M450" s="1">
        <v>0.114716179668903</v>
      </c>
      <c r="N450" s="1">
        <v>0.66719305515289296</v>
      </c>
      <c r="O450" s="1">
        <v>1.0572710037231401</v>
      </c>
      <c r="P450" s="1">
        <v>1.20480000972748</v>
      </c>
      <c r="Q450" s="1">
        <v>0.65689241886138905</v>
      </c>
      <c r="R450" s="1" t="s">
        <v>27</v>
      </c>
      <c r="S450" s="1" t="s">
        <v>833</v>
      </c>
      <c r="T450" s="1" t="s">
        <v>834</v>
      </c>
      <c r="U450" s="1">
        <v>733</v>
      </c>
      <c r="V450" s="1" t="s">
        <v>835</v>
      </c>
      <c r="W450" s="1" t="s">
        <v>836</v>
      </c>
    </row>
    <row r="451" spans="1:23">
      <c r="A451" s="1" t="s">
        <v>893</v>
      </c>
      <c r="B451" s="1" t="s">
        <v>895</v>
      </c>
      <c r="C451" s="1" t="s">
        <v>894</v>
      </c>
      <c r="D451" s="1" t="s">
        <v>1068</v>
      </c>
      <c r="E451" s="1" t="s">
        <v>1069</v>
      </c>
      <c r="F451" s="1">
        <v>1.6057862244519241</v>
      </c>
      <c r="G451" s="1">
        <v>8.1748258016773948E-3</v>
      </c>
      <c r="H451" s="1" t="s">
        <v>1070</v>
      </c>
      <c r="I451" s="1">
        <v>1</v>
      </c>
      <c r="J451" s="1">
        <v>-1.3794745206832899</v>
      </c>
      <c r="K451" s="1">
        <v>-1.7060123682022099</v>
      </c>
      <c r="L451" s="1">
        <v>-1.82225394248962</v>
      </c>
      <c r="M451" s="1">
        <v>-1.7204177379608201</v>
      </c>
      <c r="N451" s="1">
        <v>-2.52605533599854</v>
      </c>
      <c r="O451" s="1">
        <v>-2.3584082126617401</v>
      </c>
      <c r="P451" s="1">
        <v>-2.5592503547668501</v>
      </c>
      <c r="Q451" s="1">
        <v>-1.91756403446198</v>
      </c>
      <c r="R451" s="1" t="s">
        <v>27</v>
      </c>
      <c r="S451" s="1" t="s">
        <v>266</v>
      </c>
      <c r="T451" s="1" t="s">
        <v>1071</v>
      </c>
      <c r="U451" s="1">
        <v>1010</v>
      </c>
      <c r="V451" s="1" t="s">
        <v>1072</v>
      </c>
      <c r="W451" s="1" t="s">
        <v>1073</v>
      </c>
    </row>
    <row r="452" spans="1:23">
      <c r="A452" s="1" t="s">
        <v>1493</v>
      </c>
      <c r="B452" s="1" t="s">
        <v>1495</v>
      </c>
      <c r="C452" s="1" t="s">
        <v>1494</v>
      </c>
      <c r="D452" s="1" t="s">
        <v>1698</v>
      </c>
      <c r="E452" s="1" t="s">
        <v>1699</v>
      </c>
      <c r="F452" s="1">
        <v>1.4676338170346526</v>
      </c>
      <c r="G452" s="1">
        <v>3.3816613567781713E-2</v>
      </c>
      <c r="H452" s="1" t="s">
        <v>1700</v>
      </c>
      <c r="I452" s="1">
        <v>1</v>
      </c>
      <c r="J452" s="1">
        <v>0.79107648134231601</v>
      </c>
      <c r="K452" s="1">
        <v>0.81759858131408703</v>
      </c>
      <c r="L452" s="1">
        <v>0.83273822069168102</v>
      </c>
      <c r="M452" s="1">
        <v>0.894689321517944</v>
      </c>
      <c r="N452" s="1">
        <v>0.16179974377155301</v>
      </c>
      <c r="O452" s="1">
        <v>4.9428373575210599E-2</v>
      </c>
      <c r="P452" s="1">
        <v>3.3660136163234697E-2</v>
      </c>
      <c r="Q452" s="1">
        <v>0.87724614143371604</v>
      </c>
      <c r="R452" s="1" t="s">
        <v>27</v>
      </c>
      <c r="S452" s="1">
        <v>1</v>
      </c>
      <c r="T452" s="1" t="s">
        <v>1701</v>
      </c>
      <c r="U452" s="1">
        <v>239</v>
      </c>
      <c r="V452" s="1" t="s">
        <v>1702</v>
      </c>
      <c r="W452" s="1" t="s">
        <v>1703</v>
      </c>
    </row>
    <row r="453" spans="1:23">
      <c r="A453" s="1" t="s">
        <v>2596</v>
      </c>
      <c r="B453" s="1" t="s">
        <v>2598</v>
      </c>
      <c r="C453" s="1" t="s">
        <v>2597</v>
      </c>
      <c r="D453" s="1" t="s">
        <v>3341</v>
      </c>
      <c r="E453" s="1" t="s">
        <v>3342</v>
      </c>
      <c r="F453" s="1">
        <v>0.42369990134748398</v>
      </c>
      <c r="G453" s="1">
        <v>3.0041738647930863E-3</v>
      </c>
      <c r="H453" s="1" t="s">
        <v>3343</v>
      </c>
      <c r="I453" s="1">
        <v>2</v>
      </c>
      <c r="J453" s="1">
        <v>-0.12265343964099901</v>
      </c>
      <c r="K453" s="1">
        <v>-0.35785540938377403</v>
      </c>
      <c r="L453" s="1">
        <v>-0.14260691404342701</v>
      </c>
      <c r="M453" s="1">
        <v>-0.65735471248626698</v>
      </c>
      <c r="N453" s="1">
        <v>0.87273687124252297</v>
      </c>
      <c r="O453" s="1">
        <v>1.46595287322998</v>
      </c>
      <c r="P453" s="1">
        <v>0.97397035360336304</v>
      </c>
      <c r="Q453" s="1">
        <v>0.36241063475608798</v>
      </c>
      <c r="R453" s="1" t="s">
        <v>27</v>
      </c>
      <c r="S453" s="1" t="s">
        <v>3344</v>
      </c>
      <c r="T453" s="1" t="s">
        <v>3345</v>
      </c>
      <c r="U453" s="1">
        <v>2164</v>
      </c>
      <c r="V453" s="1" t="s">
        <v>3346</v>
      </c>
      <c r="W453" s="1" t="s">
        <v>3347</v>
      </c>
    </row>
    <row r="454" spans="1:23">
      <c r="A454" s="1" t="s">
        <v>2596</v>
      </c>
      <c r="B454" s="1" t="s">
        <v>2598</v>
      </c>
      <c r="C454" s="1" t="s">
        <v>2597</v>
      </c>
      <c r="D454" s="1" t="s">
        <v>3348</v>
      </c>
      <c r="E454" s="1" t="s">
        <v>3349</v>
      </c>
      <c r="F454" s="1">
        <v>0.44652258184910598</v>
      </c>
      <c r="G454" s="1">
        <v>3.9226340177766061E-3</v>
      </c>
      <c r="H454" s="1" t="s">
        <v>3350</v>
      </c>
      <c r="I454" s="1">
        <v>2</v>
      </c>
      <c r="J454" s="1">
        <v>-1.14794826507568</v>
      </c>
      <c r="K454" s="1">
        <v>-1.0818499326705899</v>
      </c>
      <c r="L454" s="1">
        <v>-1.04137718677521</v>
      </c>
      <c r="M454" s="1">
        <v>-0.31614196300506597</v>
      </c>
      <c r="N454" s="1">
        <v>5.6019067764282199E-2</v>
      </c>
      <c r="O454" s="1">
        <v>0.71924245357513406</v>
      </c>
      <c r="P454" s="1">
        <v>0.30742937326431302</v>
      </c>
      <c r="Q454" s="1">
        <v>-1.7228415235876999E-2</v>
      </c>
      <c r="R454" s="1" t="s">
        <v>27</v>
      </c>
      <c r="S454" s="1" t="s">
        <v>3351</v>
      </c>
      <c r="T454" s="1" t="s">
        <v>3352</v>
      </c>
      <c r="U454" s="1">
        <v>2168</v>
      </c>
      <c r="V454" s="1" t="s">
        <v>3353</v>
      </c>
      <c r="W454" s="1" t="s">
        <v>3354</v>
      </c>
    </row>
    <row r="455" spans="1:23">
      <c r="A455" s="1" t="s">
        <v>2596</v>
      </c>
      <c r="B455" s="1" t="s">
        <v>2598</v>
      </c>
      <c r="C455" s="1" t="s">
        <v>2597</v>
      </c>
      <c r="D455" s="1" t="s">
        <v>3355</v>
      </c>
      <c r="E455" s="1" t="s">
        <v>3356</v>
      </c>
      <c r="F455" s="1">
        <v>0.44950774706600072</v>
      </c>
      <c r="G455" s="1">
        <v>2.6293992908176197E-3</v>
      </c>
      <c r="H455" s="1" t="s">
        <v>3357</v>
      </c>
      <c r="I455" s="1">
        <v>2</v>
      </c>
      <c r="J455" s="1">
        <v>-0.12265343964099901</v>
      </c>
      <c r="K455" s="1">
        <v>-0.35785540938377403</v>
      </c>
      <c r="L455" s="1">
        <v>-0.14260691404342701</v>
      </c>
      <c r="M455" s="1">
        <v>-0.31614196300506597</v>
      </c>
      <c r="N455" s="1">
        <v>0.87273687124252297</v>
      </c>
      <c r="O455" s="1">
        <v>1.46595287322998</v>
      </c>
      <c r="P455" s="1">
        <v>0.97397035360336304</v>
      </c>
      <c r="Q455" s="1">
        <v>0.36241063475608798</v>
      </c>
      <c r="R455" s="1" t="s">
        <v>27</v>
      </c>
      <c r="S455" s="1" t="s">
        <v>3358</v>
      </c>
      <c r="T455" s="1" t="s">
        <v>3359</v>
      </c>
      <c r="U455" s="1">
        <v>2160</v>
      </c>
      <c r="V455" s="1" t="s">
        <v>3360</v>
      </c>
      <c r="W455" s="1" t="s">
        <v>3361</v>
      </c>
    </row>
    <row r="456" spans="1:23">
      <c r="A456" s="1" t="s">
        <v>1985</v>
      </c>
      <c r="B456" s="1" t="s">
        <v>1987</v>
      </c>
      <c r="C456" s="1" t="s">
        <v>1986</v>
      </c>
      <c r="D456" s="1" t="s">
        <v>2312</v>
      </c>
      <c r="E456" s="1" t="s">
        <v>2313</v>
      </c>
      <c r="F456" s="1">
        <v>2.0747760802859934</v>
      </c>
      <c r="G456" s="1">
        <v>1.9775047563184416E-3</v>
      </c>
      <c r="H456" s="1" t="s">
        <v>2314</v>
      </c>
      <c r="I456" s="1" t="s">
        <v>48</v>
      </c>
      <c r="J456" s="1">
        <v>1.20149910449982</v>
      </c>
      <c r="K456" s="1">
        <v>1.52575659751892</v>
      </c>
      <c r="L456" s="1">
        <v>1.5285563468933101</v>
      </c>
      <c r="M456" s="1">
        <v>0.938712418079376</v>
      </c>
      <c r="N456" s="1">
        <v>0.193270698189735</v>
      </c>
      <c r="O456" s="1">
        <v>-0.12934164702892301</v>
      </c>
      <c r="P456" s="1">
        <v>0.38782414793968201</v>
      </c>
      <c r="Q456" s="1">
        <v>0.53094869852065996</v>
      </c>
      <c r="R456" s="1" t="s">
        <v>27</v>
      </c>
      <c r="S456" s="1">
        <v>1</v>
      </c>
      <c r="T456" s="1" t="s">
        <v>2315</v>
      </c>
      <c r="U456" s="1">
        <v>200</v>
      </c>
      <c r="V456" s="1" t="s">
        <v>2316</v>
      </c>
      <c r="W456" s="1" t="s">
        <v>2317</v>
      </c>
    </row>
    <row r="457" spans="1:23">
      <c r="A457" s="1" t="s">
        <v>1985</v>
      </c>
      <c r="B457" s="1" t="s">
        <v>1987</v>
      </c>
      <c r="C457" s="1" t="s">
        <v>1986</v>
      </c>
      <c r="D457" s="1" t="s">
        <v>3893</v>
      </c>
      <c r="E457" s="1" t="s">
        <v>3894</v>
      </c>
      <c r="F457" s="1">
        <v>2.5042985529970334</v>
      </c>
      <c r="G457" s="1">
        <v>3.9254318823063383E-3</v>
      </c>
      <c r="H457" s="1" t="s">
        <v>3895</v>
      </c>
      <c r="I457" s="1" t="s">
        <v>48</v>
      </c>
      <c r="J457" s="1">
        <v>1.86728084087372</v>
      </c>
      <c r="K457" s="1">
        <v>1.0405532121658301</v>
      </c>
      <c r="L457" s="1">
        <v>1.09940445423126</v>
      </c>
      <c r="M457" s="1">
        <v>1.4201385974884</v>
      </c>
      <c r="N457" s="1">
        <v>-1.5928406268358199E-2</v>
      </c>
      <c r="O457" s="1">
        <v>-0.48741370439529402</v>
      </c>
      <c r="P457" s="1">
        <v>3.7735179066657999E-2</v>
      </c>
      <c r="Q457" s="1">
        <v>0.59535777568817105</v>
      </c>
      <c r="R457" s="1" t="s">
        <v>27</v>
      </c>
      <c r="S457" s="1">
        <v>1</v>
      </c>
      <c r="T457" s="1" t="s">
        <v>3896</v>
      </c>
      <c r="U457" s="1">
        <v>79</v>
      </c>
      <c r="V457" s="1" t="s">
        <v>3897</v>
      </c>
      <c r="W457" s="1" t="s">
        <v>3898</v>
      </c>
    </row>
    <row r="458" spans="1:23">
      <c r="A458" s="1" t="s">
        <v>1985</v>
      </c>
      <c r="B458" s="1" t="s">
        <v>1987</v>
      </c>
      <c r="C458" s="1" t="s">
        <v>1986</v>
      </c>
      <c r="D458" s="1" t="s">
        <v>3899</v>
      </c>
      <c r="E458" s="1" t="s">
        <v>3900</v>
      </c>
      <c r="F458" s="1">
        <v>1.4680636019862598</v>
      </c>
      <c r="G458" s="1">
        <v>2.5986531740297292E-3</v>
      </c>
      <c r="H458" s="1" t="s">
        <v>3901</v>
      </c>
      <c r="I458" s="1" t="s">
        <v>48</v>
      </c>
      <c r="J458" s="1">
        <v>1.7592254877090501</v>
      </c>
      <c r="K458" s="1">
        <v>1.6819490194320701</v>
      </c>
      <c r="L458" s="1">
        <v>1.50847280025482</v>
      </c>
      <c r="M458" s="1">
        <v>1.85813236236572</v>
      </c>
      <c r="N458" s="1">
        <v>1.2873550653457599</v>
      </c>
      <c r="O458" s="1">
        <v>1.1218019723892201</v>
      </c>
      <c r="P458" s="1">
        <v>0.92009323835372903</v>
      </c>
      <c r="Q458" s="1">
        <v>1.2628715038299601</v>
      </c>
      <c r="R458" s="1" t="s">
        <v>27</v>
      </c>
      <c r="S458" s="1" t="s">
        <v>3902</v>
      </c>
      <c r="T458" s="1" t="s">
        <v>3903</v>
      </c>
      <c r="U458" s="1">
        <v>378</v>
      </c>
      <c r="V458" s="1" t="s">
        <v>3904</v>
      </c>
      <c r="W458" s="1" t="s">
        <v>3905</v>
      </c>
    </row>
    <row r="459" spans="1:23">
      <c r="A459" s="1" t="s">
        <v>1065</v>
      </c>
      <c r="B459" s="1" t="s">
        <v>1067</v>
      </c>
      <c r="C459" s="1" t="s">
        <v>1066</v>
      </c>
      <c r="D459" s="1" t="s">
        <v>1248</v>
      </c>
      <c r="E459" s="1" t="s">
        <v>1249</v>
      </c>
      <c r="F459" s="1">
        <v>1.4578706726670041</v>
      </c>
      <c r="G459" s="1">
        <v>6.8173828284701036E-3</v>
      </c>
      <c r="H459" s="1" t="s">
        <v>1250</v>
      </c>
      <c r="I459" s="1">
        <v>1</v>
      </c>
      <c r="J459" s="1">
        <v>0.334134310483932</v>
      </c>
      <c r="K459" s="1">
        <v>0.238938838243484</v>
      </c>
      <c r="L459" s="1">
        <v>0.330823093652725</v>
      </c>
      <c r="M459" s="1">
        <v>0.61395138502121005</v>
      </c>
      <c r="N459" s="1">
        <v>-0.39069214463233898</v>
      </c>
      <c r="O459" s="1">
        <v>-0.29606962203979498</v>
      </c>
      <c r="P459" s="1">
        <v>-3.9776619523763698E-2</v>
      </c>
      <c r="Q459" s="1">
        <v>6.8935036659240695E-2</v>
      </c>
      <c r="R459" s="1" t="s">
        <v>27</v>
      </c>
      <c r="S459" s="1">
        <v>1</v>
      </c>
      <c r="T459" s="1" t="s">
        <v>1251</v>
      </c>
      <c r="U459" s="1">
        <v>895</v>
      </c>
      <c r="V459" s="1" t="s">
        <v>1252</v>
      </c>
      <c r="W459" s="1" t="s">
        <v>1253</v>
      </c>
    </row>
    <row r="460" spans="1:23">
      <c r="A460" s="1" t="s">
        <v>1065</v>
      </c>
      <c r="B460" s="1" t="s">
        <v>1067</v>
      </c>
      <c r="C460" s="1" t="s">
        <v>1066</v>
      </c>
      <c r="D460" s="1" t="s">
        <v>3482</v>
      </c>
      <c r="E460" s="1" t="s">
        <v>3483</v>
      </c>
      <c r="F460" s="1">
        <v>1.678841268178807</v>
      </c>
      <c r="G460" s="1">
        <v>4.5395394274439754E-2</v>
      </c>
      <c r="H460" s="1" t="s">
        <v>3484</v>
      </c>
      <c r="I460" s="1">
        <v>2</v>
      </c>
      <c r="J460" s="1">
        <v>-0.16131791472435</v>
      </c>
      <c r="K460" s="1">
        <v>-9.2889375984668704E-2</v>
      </c>
      <c r="L460" s="1">
        <v>-0.51377379894256603</v>
      </c>
      <c r="M460" s="1">
        <v>3.8231760263443E-2</v>
      </c>
      <c r="N460" s="1">
        <v>-0.59844768047332797</v>
      </c>
      <c r="O460" s="1">
        <v>-1.7380473613739</v>
      </c>
      <c r="P460" s="1">
        <v>-0.77437764406204201</v>
      </c>
      <c r="Q460" s="1">
        <v>-0.60873997211456299</v>
      </c>
      <c r="R460" s="1" t="s">
        <v>27</v>
      </c>
      <c r="S460" s="1" t="s">
        <v>3485</v>
      </c>
      <c r="T460" s="1" t="s">
        <v>3486</v>
      </c>
      <c r="U460" s="1">
        <v>410</v>
      </c>
      <c r="V460" s="1" t="s">
        <v>3487</v>
      </c>
      <c r="W460" s="1" t="s">
        <v>3488</v>
      </c>
    </row>
    <row r="461" spans="1:23">
      <c r="A461" s="1" t="s">
        <v>3058</v>
      </c>
      <c r="B461" s="1" t="s">
        <v>3060</v>
      </c>
      <c r="C461" s="1" t="s">
        <v>3059</v>
      </c>
      <c r="D461" s="1" t="s">
        <v>3999</v>
      </c>
      <c r="E461" s="1" t="s">
        <v>4000</v>
      </c>
      <c r="F461" s="1">
        <v>1.7055616138372947</v>
      </c>
      <c r="G461" s="1">
        <v>1.5812430606272567E-3</v>
      </c>
      <c r="H461" s="1" t="s">
        <v>4001</v>
      </c>
      <c r="I461" s="1">
        <v>2</v>
      </c>
      <c r="J461" s="1">
        <v>0.94777768850326505</v>
      </c>
      <c r="K461" s="1">
        <v>0.54738229513168302</v>
      </c>
      <c r="L461" s="1">
        <v>0.42523583769798301</v>
      </c>
      <c r="M461" s="1">
        <v>0.89112406969070401</v>
      </c>
      <c r="N461" s="1">
        <v>3.1334608793258702E-2</v>
      </c>
      <c r="O461" s="1">
        <v>-0.17107339203357699</v>
      </c>
      <c r="P461" s="1">
        <v>4.0348920971155201E-2</v>
      </c>
      <c r="Q461" s="1">
        <v>-0.17007774114608801</v>
      </c>
      <c r="R461" s="1" t="s">
        <v>27</v>
      </c>
      <c r="S461" s="1" t="s">
        <v>4002</v>
      </c>
      <c r="T461" s="1" t="s">
        <v>4003</v>
      </c>
      <c r="U461" s="1">
        <v>625</v>
      </c>
      <c r="V461" s="1" t="s">
        <v>4004</v>
      </c>
      <c r="W461" s="1" t="s">
        <v>4005</v>
      </c>
    </row>
    <row r="462" spans="1:23">
      <c r="A462" s="1" t="s">
        <v>3073</v>
      </c>
      <c r="B462" s="1" t="s">
        <v>3075</v>
      </c>
      <c r="C462" s="1" t="s">
        <v>3074</v>
      </c>
      <c r="D462" s="1" t="s">
        <v>4022</v>
      </c>
      <c r="E462" s="1" t="s">
        <v>4023</v>
      </c>
      <c r="F462" s="1">
        <v>0.43962084825819031</v>
      </c>
      <c r="G462" s="1">
        <v>1.9383555102824374E-2</v>
      </c>
      <c r="H462" s="1" t="s">
        <v>4024</v>
      </c>
      <c r="I462" s="1" t="s">
        <v>48</v>
      </c>
      <c r="J462" s="1">
        <v>1.8560653924942001</v>
      </c>
      <c r="K462" s="1">
        <v>1.3850759267807</v>
      </c>
      <c r="L462" s="1">
        <v>2.1368608474731401</v>
      </c>
      <c r="M462" s="1">
        <v>2.1625599861145002</v>
      </c>
      <c r="N462" s="1">
        <v>2.2316856384277299</v>
      </c>
      <c r="O462" s="1">
        <v>3.6635155677795401</v>
      </c>
      <c r="P462" s="1">
        <v>3.5138156414032</v>
      </c>
      <c r="Q462" s="1">
        <v>2.87421846389771</v>
      </c>
      <c r="R462" s="1" t="s">
        <v>27</v>
      </c>
      <c r="S462" s="1" t="s">
        <v>4025</v>
      </c>
      <c r="T462" s="1" t="s">
        <v>4026</v>
      </c>
      <c r="U462" s="1">
        <v>199</v>
      </c>
      <c r="V462" s="1" t="s">
        <v>4027</v>
      </c>
      <c r="W462" s="1" t="s">
        <v>4028</v>
      </c>
    </row>
    <row r="463" spans="1:23">
      <c r="A463" s="1" t="s">
        <v>3073</v>
      </c>
      <c r="B463" s="1" t="s">
        <v>3075</v>
      </c>
      <c r="C463" s="1" t="s">
        <v>3074</v>
      </c>
      <c r="D463" s="1" t="s">
        <v>4029</v>
      </c>
      <c r="E463" s="1" t="s">
        <v>4030</v>
      </c>
      <c r="F463" s="1">
        <v>0.43962084825819031</v>
      </c>
      <c r="G463" s="1">
        <v>1.9383555102824374E-2</v>
      </c>
      <c r="H463" s="1" t="s">
        <v>4031</v>
      </c>
      <c r="I463" s="1">
        <v>2</v>
      </c>
      <c r="J463" s="1">
        <v>1.8560653924942001</v>
      </c>
      <c r="K463" s="1">
        <v>1.3850759267807</v>
      </c>
      <c r="L463" s="1">
        <v>2.1368608474731401</v>
      </c>
      <c r="M463" s="1">
        <v>2.1625599861145002</v>
      </c>
      <c r="N463" s="1">
        <v>2.2316856384277299</v>
      </c>
      <c r="O463" s="1">
        <v>3.6635155677795401</v>
      </c>
      <c r="P463" s="1">
        <v>3.5138156414032</v>
      </c>
      <c r="Q463" s="1">
        <v>2.87421846389771</v>
      </c>
      <c r="R463" s="1" t="s">
        <v>27</v>
      </c>
      <c r="S463" s="1" t="s">
        <v>4032</v>
      </c>
      <c r="T463" s="1" t="s">
        <v>4033</v>
      </c>
      <c r="U463" s="1">
        <v>201</v>
      </c>
      <c r="V463" s="1" t="s">
        <v>4027</v>
      </c>
      <c r="W463" s="1" t="s">
        <v>4028</v>
      </c>
    </row>
    <row r="464" spans="1:23">
      <c r="A464" s="1" t="s">
        <v>2934</v>
      </c>
      <c r="B464" s="1" t="s">
        <v>2936</v>
      </c>
      <c r="C464" s="1" t="s">
        <v>2935</v>
      </c>
      <c r="D464" s="1" t="s">
        <v>3801</v>
      </c>
      <c r="E464" s="1" t="s">
        <v>3802</v>
      </c>
      <c r="F464" s="1">
        <v>0.68458073953666254</v>
      </c>
      <c r="G464" s="1">
        <v>1.2181665339143857E-2</v>
      </c>
      <c r="H464" s="1" t="s">
        <v>3803</v>
      </c>
      <c r="I464" s="1" t="s">
        <v>48</v>
      </c>
      <c r="J464" s="1">
        <v>2.5959162712097199</v>
      </c>
      <c r="K464" s="1">
        <v>2.6007056236267099</v>
      </c>
      <c r="L464" s="1">
        <v>2.7718806266784699</v>
      </c>
      <c r="M464" s="1">
        <v>2.8316347599029501</v>
      </c>
      <c r="N464" s="1">
        <v>3.1704895496368399</v>
      </c>
      <c r="O464" s="1">
        <v>3.5379855632782</v>
      </c>
      <c r="P464" s="1">
        <v>3.3930833339691202</v>
      </c>
      <c r="Q464" s="1">
        <v>2.88540840148926</v>
      </c>
      <c r="R464" s="1" t="s">
        <v>27</v>
      </c>
      <c r="S464" s="1">
        <v>1</v>
      </c>
      <c r="T464" s="1" t="s">
        <v>3804</v>
      </c>
      <c r="U464" s="1">
        <v>133</v>
      </c>
      <c r="V464" s="1" t="s">
        <v>3805</v>
      </c>
      <c r="W464" s="1" t="s">
        <v>3806</v>
      </c>
    </row>
    <row r="465" spans="1:23">
      <c r="A465" s="1" t="s">
        <v>2934</v>
      </c>
      <c r="B465" s="1" t="s">
        <v>2936</v>
      </c>
      <c r="C465" s="1" t="s">
        <v>2935</v>
      </c>
      <c r="D465" s="1" t="s">
        <v>3807</v>
      </c>
      <c r="E465" s="1" t="s">
        <v>3808</v>
      </c>
      <c r="F465" s="1">
        <v>0.68458073953666254</v>
      </c>
      <c r="G465" s="1">
        <v>1.2181665339143857E-2</v>
      </c>
      <c r="H465" s="1" t="s">
        <v>3809</v>
      </c>
      <c r="I465" s="1" t="s">
        <v>48</v>
      </c>
      <c r="J465" s="1">
        <v>2.5959162712097199</v>
      </c>
      <c r="K465" s="1">
        <v>2.6007056236267099</v>
      </c>
      <c r="L465" s="1">
        <v>2.7718806266784699</v>
      </c>
      <c r="M465" s="1">
        <v>2.8316347599029501</v>
      </c>
      <c r="N465" s="1">
        <v>3.1704895496368399</v>
      </c>
      <c r="O465" s="1">
        <v>3.5379855632782</v>
      </c>
      <c r="P465" s="1">
        <v>3.3930833339691202</v>
      </c>
      <c r="Q465" s="1">
        <v>2.88540840148926</v>
      </c>
      <c r="R465" s="1" t="s">
        <v>27</v>
      </c>
      <c r="S465" s="1">
        <v>1</v>
      </c>
      <c r="T465" s="1" t="s">
        <v>3810</v>
      </c>
      <c r="U465" s="1">
        <v>131</v>
      </c>
      <c r="V465" s="1" t="s">
        <v>3805</v>
      </c>
      <c r="W465" s="1" t="s">
        <v>3806</v>
      </c>
    </row>
    <row r="466" spans="1:23">
      <c r="A466" s="1" t="s">
        <v>595</v>
      </c>
      <c r="B466" s="1" t="s">
        <v>597</v>
      </c>
      <c r="C466" s="1" t="s">
        <v>596</v>
      </c>
      <c r="D466" s="1" t="s">
        <v>729</v>
      </c>
      <c r="E466" s="1" t="s">
        <v>730</v>
      </c>
      <c r="F466" s="1">
        <v>0.59362375853467464</v>
      </c>
      <c r="G466" s="1">
        <v>6.8964589426890738E-3</v>
      </c>
      <c r="H466" s="1" t="s">
        <v>731</v>
      </c>
      <c r="I466" s="1">
        <v>1</v>
      </c>
      <c r="J466" s="1">
        <v>-1.60822737216949</v>
      </c>
      <c r="K466" s="1">
        <v>-1.36353075504303</v>
      </c>
      <c r="L466" s="1">
        <v>-1.5109347105026201</v>
      </c>
      <c r="M466" s="1">
        <v>-1.5171409845352199</v>
      </c>
      <c r="N466" s="1">
        <v>-0.21046581864357</v>
      </c>
      <c r="O466" s="1">
        <v>-0.95803737640380904</v>
      </c>
      <c r="P466" s="1">
        <v>-0.94092988967895497</v>
      </c>
      <c r="Q466" s="1">
        <v>-0.88088369369506803</v>
      </c>
      <c r="R466" s="1" t="s">
        <v>27</v>
      </c>
      <c r="S466" s="1">
        <v>1</v>
      </c>
      <c r="T466" s="1" t="s">
        <v>732</v>
      </c>
      <c r="U466" s="1">
        <v>45</v>
      </c>
      <c r="V466" s="1" t="s">
        <v>733</v>
      </c>
      <c r="W466" s="1" t="s">
        <v>734</v>
      </c>
    </row>
    <row r="467" spans="1:23">
      <c r="A467" s="1" t="s">
        <v>1141</v>
      </c>
      <c r="B467" s="1" t="s">
        <v>1143</v>
      </c>
      <c r="C467" s="1" t="s">
        <v>1142</v>
      </c>
      <c r="D467" s="1" t="s">
        <v>1325</v>
      </c>
      <c r="E467" s="1" t="s">
        <v>1326</v>
      </c>
      <c r="F467" s="1">
        <v>0.62226814227601035</v>
      </c>
      <c r="G467" s="1">
        <v>2.6886820216425494E-2</v>
      </c>
      <c r="H467" s="1" t="s">
        <v>1327</v>
      </c>
      <c r="I467" s="1" t="s">
        <v>48</v>
      </c>
      <c r="J467" s="1">
        <v>-0.61611926555633501</v>
      </c>
      <c r="K467" s="1">
        <v>-0.48571321368217502</v>
      </c>
      <c r="L467" s="1">
        <v>-0.79604560136795</v>
      </c>
      <c r="M467" s="1">
        <v>-2.5617517530918101E-2</v>
      </c>
      <c r="N467" s="1">
        <v>0.308557569980621</v>
      </c>
      <c r="O467" s="1">
        <v>0.59899175167083696</v>
      </c>
      <c r="P467" s="1">
        <v>-0.1966373026371</v>
      </c>
      <c r="Q467" s="1">
        <v>0.103159211575985</v>
      </c>
      <c r="R467" s="1" t="s">
        <v>27</v>
      </c>
      <c r="S467" s="1">
        <v>1</v>
      </c>
      <c r="T467" s="1" t="s">
        <v>1328</v>
      </c>
      <c r="U467" s="1">
        <v>212</v>
      </c>
      <c r="V467" s="1" t="s">
        <v>1329</v>
      </c>
      <c r="W467" s="1" t="s">
        <v>1330</v>
      </c>
    </row>
    <row r="468" spans="1:23">
      <c r="A468" s="1" t="s">
        <v>1359</v>
      </c>
      <c r="B468" s="1" t="s">
        <v>1361</v>
      </c>
      <c r="C468" s="1" t="s">
        <v>1360</v>
      </c>
      <c r="D468" s="1" t="s">
        <v>1554</v>
      </c>
      <c r="E468" s="1" t="s">
        <v>1555</v>
      </c>
      <c r="F468" s="1">
        <v>0.39838955783156799</v>
      </c>
      <c r="G468" s="1">
        <v>5.1075052830844509E-3</v>
      </c>
      <c r="H468" s="1" t="s">
        <v>1556</v>
      </c>
      <c r="I468" s="1" t="s">
        <v>48</v>
      </c>
      <c r="J468" s="1">
        <v>-1.24525141716003</v>
      </c>
      <c r="K468" s="1">
        <v>-1.0482552051544201</v>
      </c>
      <c r="L468" s="1">
        <v>-1.3848028182983401</v>
      </c>
      <c r="M468" s="1">
        <v>-2.0810849666595499</v>
      </c>
      <c r="N468" s="1">
        <v>-0.65956151485443104</v>
      </c>
      <c r="O468" s="1">
        <v>0.37639507651329002</v>
      </c>
      <c r="P468" s="1">
        <v>-7.89016038179398E-2</v>
      </c>
      <c r="Q468" s="1">
        <v>-8.6333319544792203E-2</v>
      </c>
      <c r="R468" s="1" t="s">
        <v>27</v>
      </c>
      <c r="S468" s="1" t="s">
        <v>1557</v>
      </c>
      <c r="T468" s="1" t="s">
        <v>1558</v>
      </c>
      <c r="U468" s="1">
        <v>18</v>
      </c>
      <c r="V468" s="1" t="s">
        <v>1559</v>
      </c>
      <c r="W468" s="1" t="s">
        <v>1560</v>
      </c>
    </row>
    <row r="469" spans="1:23">
      <c r="A469" s="1" t="s">
        <v>2940</v>
      </c>
      <c r="B469" s="1" t="s">
        <v>2942</v>
      </c>
      <c r="C469" s="1" t="s">
        <v>2941</v>
      </c>
      <c r="D469" s="1" t="s">
        <v>3811</v>
      </c>
      <c r="E469" s="1" t="s">
        <v>3812</v>
      </c>
      <c r="F469" s="1">
        <v>0.41775119690991303</v>
      </c>
      <c r="G469" s="1">
        <v>3.2376324691701895E-2</v>
      </c>
      <c r="H469" s="1" t="s">
        <v>3813</v>
      </c>
      <c r="I469" s="1" t="s">
        <v>48</v>
      </c>
      <c r="J469" s="1">
        <v>1.1380376815795901</v>
      </c>
      <c r="K469" s="1">
        <v>9.9943391978740706E-2</v>
      </c>
      <c r="L469" s="1">
        <v>-0.161725163459778</v>
      </c>
      <c r="M469" s="1">
        <v>0.39434102177619901</v>
      </c>
      <c r="N469" s="1">
        <v>0.57602524757385298</v>
      </c>
      <c r="O469" s="1">
        <v>2.1271562576293901</v>
      </c>
      <c r="P469" s="1">
        <v>1.78870117664337</v>
      </c>
      <c r="Q469" s="1">
        <v>2.0158507823944101</v>
      </c>
      <c r="R469" s="1" t="s">
        <v>27</v>
      </c>
      <c r="S469" s="1">
        <v>1</v>
      </c>
      <c r="T469" s="1" t="s">
        <v>3814</v>
      </c>
      <c r="U469" s="1">
        <v>20</v>
      </c>
      <c r="V469" s="1" t="s">
        <v>3815</v>
      </c>
      <c r="W469" s="1" t="s">
        <v>3816</v>
      </c>
    </row>
    <row r="470" spans="1:23">
      <c r="A470" s="1" t="s">
        <v>2605</v>
      </c>
      <c r="B470" s="1" t="s">
        <v>2607</v>
      </c>
      <c r="C470" s="1" t="s">
        <v>2606</v>
      </c>
      <c r="D470" s="1" t="s">
        <v>3362</v>
      </c>
      <c r="E470" s="1" t="s">
        <v>3363</v>
      </c>
      <c r="F470" s="1">
        <v>0.60897109093106538</v>
      </c>
      <c r="G470" s="1">
        <v>3.2182700748216948E-2</v>
      </c>
      <c r="H470" s="1" t="s">
        <v>3364</v>
      </c>
      <c r="I470" s="1" t="s">
        <v>48</v>
      </c>
      <c r="J470" s="1">
        <v>-4.3741050176322504E-3</v>
      </c>
      <c r="K470" s="1">
        <v>-0.95303279161453203</v>
      </c>
      <c r="L470" s="1">
        <v>-0.528450667858124</v>
      </c>
      <c r="M470" s="1">
        <v>3.5544063895940801E-2</v>
      </c>
      <c r="N470" s="1">
        <v>0.32420849800109902</v>
      </c>
      <c r="O470" s="1">
        <v>6.9823287427425398E-2</v>
      </c>
      <c r="P470" s="1">
        <v>0.45934686064720198</v>
      </c>
      <c r="Q470" s="1">
        <v>0.55852526426315297</v>
      </c>
      <c r="R470" s="1" t="s">
        <v>27</v>
      </c>
      <c r="S470" s="1">
        <v>1</v>
      </c>
      <c r="T470" s="1" t="s">
        <v>3365</v>
      </c>
      <c r="U470" s="1">
        <v>12</v>
      </c>
      <c r="V470" s="1" t="s">
        <v>3366</v>
      </c>
      <c r="W470" s="1" t="s">
        <v>3367</v>
      </c>
    </row>
    <row r="471" spans="1:23">
      <c r="A471" s="1" t="s">
        <v>2723</v>
      </c>
      <c r="B471" s="1" t="s">
        <v>2725</v>
      </c>
      <c r="C471" s="1" t="s">
        <v>2724</v>
      </c>
      <c r="D471" s="1" t="s">
        <v>3489</v>
      </c>
      <c r="E471" s="1" t="s">
        <v>3490</v>
      </c>
      <c r="F471" s="1">
        <v>1.729526565403275</v>
      </c>
      <c r="G471" s="1">
        <v>4.6529435243598871E-2</v>
      </c>
      <c r="H471" s="1" t="s">
        <v>3491</v>
      </c>
      <c r="I471" s="1">
        <v>2</v>
      </c>
      <c r="J471" s="1">
        <v>-0.12190106511116</v>
      </c>
      <c r="K471" s="1">
        <v>0.231040224432945</v>
      </c>
      <c r="L471" s="1">
        <v>-0.58261543512344405</v>
      </c>
      <c r="M471" s="1">
        <v>0.14702931046485901</v>
      </c>
      <c r="N471" s="1">
        <v>-0.69943493604660001</v>
      </c>
      <c r="O471" s="1">
        <v>-1.39199113845825</v>
      </c>
      <c r="P471" s="1">
        <v>-1.16529881954193</v>
      </c>
      <c r="Q471" s="1">
        <v>-0.23123076558113101</v>
      </c>
      <c r="R471" s="1" t="s">
        <v>27</v>
      </c>
      <c r="S471" s="1" t="s">
        <v>3492</v>
      </c>
      <c r="T471" s="1" t="s">
        <v>3493</v>
      </c>
      <c r="U471" s="1">
        <v>22</v>
      </c>
      <c r="V471" s="1" t="s">
        <v>3494</v>
      </c>
      <c r="W471" s="1" t="s">
        <v>3495</v>
      </c>
    </row>
    <row r="472" spans="1:23">
      <c r="A472" s="1" t="s">
        <v>156</v>
      </c>
      <c r="B472" s="1" t="s">
        <v>158</v>
      </c>
      <c r="C472" s="1" t="s">
        <v>157</v>
      </c>
      <c r="D472" s="1" t="s">
        <v>187</v>
      </c>
      <c r="E472" s="1" t="s">
        <v>188</v>
      </c>
      <c r="F472" s="1">
        <v>2.1505292349479905</v>
      </c>
      <c r="G472" s="1">
        <v>5.6089981770042624E-3</v>
      </c>
      <c r="H472" s="1" t="s">
        <v>189</v>
      </c>
      <c r="I472" s="1" t="s">
        <v>48</v>
      </c>
      <c r="J472" s="1">
        <v>4.9817142486572301</v>
      </c>
      <c r="K472" s="1">
        <v>5.0569076538085902</v>
      </c>
      <c r="L472" s="1">
        <v>5.0723323822021502</v>
      </c>
      <c r="M472" s="1">
        <v>5.2387828826904297</v>
      </c>
      <c r="N472" s="1">
        <v>3.81703400611877</v>
      </c>
      <c r="O472" s="1">
        <v>3.3292882442474401</v>
      </c>
      <c r="P472" s="1">
        <v>4.3847246170043901</v>
      </c>
      <c r="Q472" s="1">
        <v>4.39992332458496</v>
      </c>
      <c r="R472" s="1" t="s">
        <v>27</v>
      </c>
      <c r="S472" s="1" t="s">
        <v>190</v>
      </c>
      <c r="T472" s="1" t="s">
        <v>191</v>
      </c>
      <c r="U472" s="1">
        <v>67</v>
      </c>
      <c r="V472" s="1" t="s">
        <v>192</v>
      </c>
      <c r="W472" s="1" t="s">
        <v>193</v>
      </c>
    </row>
    <row r="473" spans="1:23">
      <c r="A473" s="1" t="s">
        <v>156</v>
      </c>
      <c r="B473" s="1" t="s">
        <v>158</v>
      </c>
      <c r="C473" s="1" t="s">
        <v>157</v>
      </c>
      <c r="D473" s="1" t="s">
        <v>197</v>
      </c>
      <c r="E473" s="1" t="s">
        <v>198</v>
      </c>
      <c r="F473" s="1">
        <v>1.5912153739686397</v>
      </c>
      <c r="G473" s="1">
        <v>5.3878512783220815E-3</v>
      </c>
      <c r="H473" s="1" t="s">
        <v>199</v>
      </c>
      <c r="I473" s="1" t="s">
        <v>48</v>
      </c>
      <c r="J473" s="1">
        <v>4.5454854965209996</v>
      </c>
      <c r="K473" s="1">
        <v>4.8053784370422399</v>
      </c>
      <c r="L473" s="1">
        <v>4.4582476615905797</v>
      </c>
      <c r="M473" s="1">
        <v>4.8051652908325204</v>
      </c>
      <c r="N473" s="1">
        <v>4.0342836380004901</v>
      </c>
      <c r="O473" s="1">
        <v>4.0432457923889196</v>
      </c>
      <c r="P473" s="1">
        <v>4.2366485595703098</v>
      </c>
      <c r="Q473" s="1">
        <v>3.6195824146270801</v>
      </c>
      <c r="R473" s="1" t="s">
        <v>27</v>
      </c>
      <c r="S473" s="1">
        <v>1</v>
      </c>
      <c r="T473" s="1" t="s">
        <v>200</v>
      </c>
      <c r="U473" s="1">
        <v>427</v>
      </c>
      <c r="V473" s="1" t="s">
        <v>201</v>
      </c>
      <c r="W473" s="1" t="s">
        <v>202</v>
      </c>
    </row>
    <row r="474" spans="1:23">
      <c r="A474" s="1" t="s">
        <v>156</v>
      </c>
      <c r="B474" s="1" t="s">
        <v>158</v>
      </c>
      <c r="C474" s="1" t="s">
        <v>157</v>
      </c>
      <c r="D474" s="1" t="s">
        <v>206</v>
      </c>
      <c r="E474" s="1" t="s">
        <v>207</v>
      </c>
      <c r="F474" s="1">
        <v>3.4085358632826175</v>
      </c>
      <c r="G474" s="1">
        <v>2.2687800118788279E-2</v>
      </c>
      <c r="H474" s="1" t="s">
        <v>208</v>
      </c>
      <c r="I474" s="1" t="s">
        <v>48</v>
      </c>
      <c r="J474" s="1">
        <v>1.78874528408051</v>
      </c>
      <c r="K474" s="1">
        <v>2.8313875198364298</v>
      </c>
      <c r="L474" s="1">
        <v>2.5406754016876198</v>
      </c>
      <c r="M474" s="1">
        <v>3.17906546592712</v>
      </c>
      <c r="N474" s="1">
        <v>-5.5202037096023601E-2</v>
      </c>
      <c r="O474" s="1">
        <v>0.120859779417515</v>
      </c>
      <c r="P474" s="1">
        <v>1.08101606369019</v>
      </c>
      <c r="Q474" s="1">
        <v>2.1165912151336701</v>
      </c>
      <c r="R474" s="1" t="s">
        <v>27</v>
      </c>
      <c r="S474" s="1" t="s">
        <v>209</v>
      </c>
      <c r="T474" s="1" t="s">
        <v>210</v>
      </c>
      <c r="U474" s="1">
        <v>666</v>
      </c>
      <c r="V474" s="1" t="s">
        <v>211</v>
      </c>
      <c r="W474" s="1" t="s">
        <v>212</v>
      </c>
    </row>
    <row r="475" spans="1:23">
      <c r="A475" s="1" t="s">
        <v>156</v>
      </c>
      <c r="B475" s="1" t="s">
        <v>158</v>
      </c>
      <c r="C475" s="1" t="s">
        <v>157</v>
      </c>
      <c r="D475" s="1" t="s">
        <v>206</v>
      </c>
      <c r="E475" s="1" t="s">
        <v>207</v>
      </c>
      <c r="F475" s="1">
        <v>3.772968754153657</v>
      </c>
      <c r="G475" s="1">
        <v>7.3751214098121132E-3</v>
      </c>
      <c r="H475" s="1" t="s">
        <v>2984</v>
      </c>
      <c r="I475" s="1" t="s">
        <v>48</v>
      </c>
      <c r="J475" s="1">
        <v>3.45818996429443</v>
      </c>
      <c r="K475" s="1">
        <v>3.9289400577545202</v>
      </c>
      <c r="L475" s="1">
        <v>2.4530708789825399</v>
      </c>
      <c r="M475" s="1">
        <v>3.5345499515533398</v>
      </c>
      <c r="N475" s="1">
        <v>1.3101506233215301</v>
      </c>
      <c r="O475" s="1">
        <v>0.70100158452987704</v>
      </c>
      <c r="P475" s="1">
        <v>1.2541465759277299</v>
      </c>
      <c r="Q475" s="1">
        <v>2.4466514587402299</v>
      </c>
      <c r="R475" s="1" t="s">
        <v>27</v>
      </c>
      <c r="S475" s="1" t="s">
        <v>209</v>
      </c>
      <c r="T475" s="1" t="s">
        <v>210</v>
      </c>
      <c r="U475" s="1">
        <v>666</v>
      </c>
      <c r="V475" s="1" t="s">
        <v>2985</v>
      </c>
      <c r="W475" s="1" t="s">
        <v>2986</v>
      </c>
    </row>
    <row r="476" spans="1:23">
      <c r="A476" s="1" t="s">
        <v>156</v>
      </c>
      <c r="B476" s="1" t="s">
        <v>158</v>
      </c>
      <c r="C476" s="1" t="s">
        <v>157</v>
      </c>
      <c r="D476" s="1" t="s">
        <v>2990</v>
      </c>
      <c r="E476" s="1" t="s">
        <v>2991</v>
      </c>
      <c r="F476" s="1">
        <v>6.26506461991079</v>
      </c>
      <c r="G476" s="1">
        <v>4.6633278628714955E-2</v>
      </c>
      <c r="H476" s="1" t="s">
        <v>2992</v>
      </c>
      <c r="I476" s="1" t="s">
        <v>48</v>
      </c>
      <c r="J476" s="1">
        <v>3.45818996429443</v>
      </c>
      <c r="K476" s="1">
        <v>3.9289400577545202</v>
      </c>
      <c r="L476" s="1">
        <v>2.4530708789825399</v>
      </c>
      <c r="M476" s="1">
        <v>3.5345499515533398</v>
      </c>
      <c r="N476" s="1">
        <v>1.3101506233215301</v>
      </c>
      <c r="O476" s="1">
        <v>-2.2255153656005899</v>
      </c>
      <c r="P476" s="1">
        <v>1.2541465759277299</v>
      </c>
      <c r="Q476" s="1">
        <v>2.4466514587402299</v>
      </c>
      <c r="R476" s="1" t="s">
        <v>27</v>
      </c>
      <c r="S476" s="1" t="s">
        <v>2993</v>
      </c>
      <c r="T476" s="1" t="s">
        <v>2994</v>
      </c>
      <c r="U476" s="1">
        <v>684</v>
      </c>
      <c r="V476" s="1" t="s">
        <v>2995</v>
      </c>
      <c r="W476" s="1" t="s">
        <v>2996</v>
      </c>
    </row>
    <row r="477" spans="1:23">
      <c r="A477" s="1" t="s">
        <v>1274</v>
      </c>
      <c r="B477" s="1" t="s">
        <v>1276</v>
      </c>
      <c r="C477" s="1" t="s">
        <v>1275</v>
      </c>
      <c r="D477" s="1" t="s">
        <v>1467</v>
      </c>
      <c r="E477" s="1" t="s">
        <v>1468</v>
      </c>
      <c r="F477" s="1">
        <v>1.7298602456827958</v>
      </c>
      <c r="G477" s="1">
        <v>1.9250994963735755E-2</v>
      </c>
      <c r="H477" s="1" t="s">
        <v>1469</v>
      </c>
      <c r="I477" s="1">
        <v>1</v>
      </c>
      <c r="J477" s="1">
        <v>1.14019191265106</v>
      </c>
      <c r="K477" s="1">
        <v>0.87382203340530396</v>
      </c>
      <c r="L477" s="1">
        <v>1.01145136356354</v>
      </c>
      <c r="M477" s="1">
        <v>1.27184998989105</v>
      </c>
      <c r="N477" s="1">
        <v>5.1314152777194998E-2</v>
      </c>
      <c r="O477" s="1">
        <v>-0.18310736119747201</v>
      </c>
      <c r="P477" s="1">
        <v>0.36732539534568798</v>
      </c>
      <c r="Q477" s="1">
        <v>0.89916115999221802</v>
      </c>
      <c r="R477" s="1" t="s">
        <v>27</v>
      </c>
      <c r="S477" s="1" t="s">
        <v>1470</v>
      </c>
      <c r="T477" s="1" t="s">
        <v>1471</v>
      </c>
      <c r="U477" s="1">
        <v>540</v>
      </c>
      <c r="V477" s="1" t="s">
        <v>1472</v>
      </c>
      <c r="W477" s="1" t="s">
        <v>1473</v>
      </c>
    </row>
    <row r="478" spans="1:23">
      <c r="A478" s="1" t="s">
        <v>1274</v>
      </c>
      <c r="B478" s="1" t="s">
        <v>1276</v>
      </c>
      <c r="C478" s="1" t="s">
        <v>1275</v>
      </c>
      <c r="D478" s="1" t="s">
        <v>3570</v>
      </c>
      <c r="E478" s="1" t="s">
        <v>3571</v>
      </c>
      <c r="F478" s="1">
        <v>2.30948310196219</v>
      </c>
      <c r="G478" s="1">
        <v>3.1850306062580033E-2</v>
      </c>
      <c r="H478" s="1" t="s">
        <v>3572</v>
      </c>
      <c r="I478" s="1" t="s">
        <v>48</v>
      </c>
      <c r="J478" s="1">
        <v>4.4192388653755202E-2</v>
      </c>
      <c r="K478" s="1">
        <v>-0.41159540414810197</v>
      </c>
      <c r="L478" s="1">
        <v>-0.97471415996551503</v>
      </c>
      <c r="M478" s="1">
        <v>-0.437240660190582</v>
      </c>
      <c r="N478" s="1">
        <v>-0.855121910572052</v>
      </c>
      <c r="O478" s="1">
        <v>-2.6125416755676301</v>
      </c>
      <c r="P478" s="1">
        <v>-1.2822959423065201</v>
      </c>
      <c r="Q478" s="1">
        <v>-1.8596782684326201</v>
      </c>
      <c r="R478" s="1" t="s">
        <v>27</v>
      </c>
      <c r="S478" s="1">
        <v>1</v>
      </c>
      <c r="T478" s="1" t="s">
        <v>3573</v>
      </c>
      <c r="U478" s="1">
        <v>480</v>
      </c>
      <c r="V478" s="1" t="s">
        <v>3574</v>
      </c>
      <c r="W478" s="1" t="s">
        <v>3575</v>
      </c>
    </row>
    <row r="479" spans="1:23">
      <c r="A479" s="1" t="s">
        <v>1274</v>
      </c>
      <c r="B479" s="1" t="s">
        <v>1276</v>
      </c>
      <c r="C479" s="1" t="s">
        <v>1275</v>
      </c>
      <c r="D479" s="1" t="s">
        <v>3576</v>
      </c>
      <c r="E479" s="1" t="s">
        <v>3577</v>
      </c>
      <c r="F479" s="1">
        <v>2.4428511644578563</v>
      </c>
      <c r="G479" s="1">
        <v>2.9594372710282257E-2</v>
      </c>
      <c r="H479" s="1" t="s">
        <v>3578</v>
      </c>
      <c r="I479" s="1" t="s">
        <v>48</v>
      </c>
      <c r="J479" s="1">
        <v>4.4192388653755202E-2</v>
      </c>
      <c r="K479" s="1">
        <v>-0.41159540414810197</v>
      </c>
      <c r="L479" s="1">
        <v>-0.97471415996551503</v>
      </c>
      <c r="M479" s="1">
        <v>-0.437240660190582</v>
      </c>
      <c r="N479" s="1">
        <v>-0.855121910572052</v>
      </c>
      <c r="O479" s="1">
        <v>-2.6125416755676301</v>
      </c>
      <c r="P479" s="1">
        <v>-1.2822959423065201</v>
      </c>
      <c r="Q479" s="1">
        <v>-2.1836621761321999</v>
      </c>
      <c r="R479" s="1" t="s">
        <v>27</v>
      </c>
      <c r="S479" s="1">
        <v>1</v>
      </c>
      <c r="T479" s="1" t="s">
        <v>3579</v>
      </c>
      <c r="U479" s="1">
        <v>483</v>
      </c>
      <c r="V479" s="1" t="s">
        <v>3580</v>
      </c>
      <c r="W479" s="1" t="s">
        <v>3581</v>
      </c>
    </row>
    <row r="480" spans="1:23">
      <c r="A480" s="1" t="s">
        <v>2134</v>
      </c>
      <c r="B480" s="1" t="s">
        <v>2136</v>
      </c>
      <c r="C480" s="1" t="s">
        <v>2135</v>
      </c>
      <c r="D480" s="1" t="s">
        <v>2490</v>
      </c>
      <c r="E480" s="1" t="s">
        <v>2491</v>
      </c>
      <c r="F480" s="1">
        <v>2.8552462062664592</v>
      </c>
      <c r="G480" s="1">
        <v>4.4908603857581351E-4</v>
      </c>
      <c r="H480" s="1" t="s">
        <v>2492</v>
      </c>
      <c r="I480" s="1">
        <v>1</v>
      </c>
      <c r="J480" s="1">
        <v>1.37722599506378</v>
      </c>
      <c r="K480" s="1">
        <v>1.38123679161072</v>
      </c>
      <c r="L480" s="1">
        <v>1.19608974456787</v>
      </c>
      <c r="M480" s="1">
        <v>1.7605282068252599</v>
      </c>
      <c r="N480" s="1">
        <v>-0.11338110268116</v>
      </c>
      <c r="O480" s="1">
        <v>-0.49519091844558699</v>
      </c>
      <c r="P480" s="1">
        <v>0.39796638488769498</v>
      </c>
      <c r="Q480" s="1">
        <v>-0.12877424061298401</v>
      </c>
      <c r="R480" s="1" t="s">
        <v>27</v>
      </c>
      <c r="S480" s="1">
        <v>1</v>
      </c>
      <c r="T480" s="1" t="s">
        <v>2493</v>
      </c>
      <c r="U480" s="1">
        <v>1175</v>
      </c>
      <c r="V480" s="1" t="s">
        <v>2494</v>
      </c>
      <c r="W480" s="1" t="s">
        <v>2495</v>
      </c>
    </row>
    <row r="481" spans="1:23">
      <c r="A481" s="1" t="s">
        <v>21</v>
      </c>
      <c r="B481" s="1" t="s">
        <v>22</v>
      </c>
      <c r="C481" s="1" t="s">
        <v>23</v>
      </c>
      <c r="D481" s="1" t="s">
        <v>24</v>
      </c>
      <c r="E481" s="1" t="s">
        <v>25</v>
      </c>
      <c r="F481" s="1">
        <v>1.7233264385476028</v>
      </c>
      <c r="G481" s="1">
        <v>2.3224307056165651E-3</v>
      </c>
      <c r="H481" s="1" t="s">
        <v>26</v>
      </c>
      <c r="I481" s="1">
        <v>1</v>
      </c>
      <c r="J481" s="1">
        <v>-0.29118028283119202</v>
      </c>
      <c r="K481" s="1">
        <v>3.9296173490583897E-3</v>
      </c>
      <c r="L481" s="1">
        <v>-0.55771273374557495</v>
      </c>
      <c r="M481" s="1">
        <v>-6.1515774577856099E-2</v>
      </c>
      <c r="N481" s="1">
        <v>-1.05061423778534</v>
      </c>
      <c r="O481" s="1">
        <v>-1.23023629188538</v>
      </c>
      <c r="P481" s="1">
        <v>-0.96398288011550903</v>
      </c>
      <c r="Q481" s="1">
        <v>-0.80242979526519798</v>
      </c>
      <c r="R481" s="1" t="s">
        <v>27</v>
      </c>
      <c r="S481" s="1" t="s">
        <v>28</v>
      </c>
      <c r="T481" s="1" t="s">
        <v>29</v>
      </c>
      <c r="U481" s="1">
        <v>1462</v>
      </c>
      <c r="V481" s="1" t="s">
        <v>30</v>
      </c>
      <c r="W481" s="1" t="s">
        <v>31</v>
      </c>
    </row>
    <row r="482" spans="1:23">
      <c r="A482" s="1" t="s">
        <v>21</v>
      </c>
      <c r="B482" s="1" t="s">
        <v>22</v>
      </c>
      <c r="C482" s="1" t="s">
        <v>23</v>
      </c>
      <c r="D482" s="1" t="s">
        <v>2852</v>
      </c>
      <c r="E482" s="1" t="s">
        <v>2853</v>
      </c>
      <c r="F482" s="1">
        <v>2.0554202404079587</v>
      </c>
      <c r="G482" s="1">
        <v>4.9685332826191517E-2</v>
      </c>
      <c r="H482" s="1" t="s">
        <v>2854</v>
      </c>
      <c r="I482" s="1" t="s">
        <v>48</v>
      </c>
      <c r="J482" s="1">
        <v>-0.63214743137359597</v>
      </c>
      <c r="K482" s="1">
        <v>-0.5268195271492</v>
      </c>
      <c r="L482" s="1">
        <v>-0.74608784914016701</v>
      </c>
      <c r="M482" s="1">
        <v>-0.32884019613266002</v>
      </c>
      <c r="N482" s="1">
        <v>-0.95527011156082198</v>
      </c>
      <c r="O482" s="1">
        <v>-1.57881426811218</v>
      </c>
      <c r="P482" s="1">
        <v>-2.7745094299316402</v>
      </c>
      <c r="Q482" s="1">
        <v>-1.08303475379944</v>
      </c>
      <c r="R482" s="1" t="s">
        <v>27</v>
      </c>
      <c r="S482" s="1" t="s">
        <v>266</v>
      </c>
      <c r="T482" s="1" t="s">
        <v>2855</v>
      </c>
      <c r="U482" s="1">
        <v>1446</v>
      </c>
      <c r="V482" s="1" t="s">
        <v>2856</v>
      </c>
      <c r="W482" s="1" t="s">
        <v>2857</v>
      </c>
    </row>
    <row r="483" spans="1:23">
      <c r="A483" s="1" t="s">
        <v>1111</v>
      </c>
      <c r="B483" s="1" t="s">
        <v>1113</v>
      </c>
      <c r="C483" s="1" t="s">
        <v>1112</v>
      </c>
      <c r="D483" s="1" t="s">
        <v>1297</v>
      </c>
      <c r="E483" s="1" t="s">
        <v>1298</v>
      </c>
      <c r="F483" s="1">
        <v>1.5997219981255533</v>
      </c>
      <c r="G483" s="1">
        <v>1.8503790761014386E-2</v>
      </c>
      <c r="H483" s="1" t="s">
        <v>1299</v>
      </c>
      <c r="I483" s="1" t="s">
        <v>48</v>
      </c>
      <c r="J483" s="1">
        <v>0.503426313400269</v>
      </c>
      <c r="K483" s="1">
        <v>0.914661705493927</v>
      </c>
      <c r="L483" s="1">
        <v>0.27452734112739602</v>
      </c>
      <c r="M483" s="1">
        <v>0.82015562057495095</v>
      </c>
      <c r="N483" s="1">
        <v>0.29054325819015497</v>
      </c>
      <c r="O483" s="1">
        <v>9.7896702587604495E-2</v>
      </c>
      <c r="P483" s="1">
        <v>-0.39609649777412398</v>
      </c>
      <c r="Q483" s="1">
        <v>-0.19085733592510201</v>
      </c>
      <c r="R483" s="1" t="s">
        <v>27</v>
      </c>
      <c r="S483" s="1" t="s">
        <v>1300</v>
      </c>
      <c r="T483" s="1" t="s">
        <v>1301</v>
      </c>
      <c r="U483" s="1">
        <v>693</v>
      </c>
      <c r="V483" s="1" t="s">
        <v>1302</v>
      </c>
      <c r="W483" s="1" t="s">
        <v>1303</v>
      </c>
    </row>
    <row r="484" spans="1:23">
      <c r="A484" s="1" t="s">
        <v>1976</v>
      </c>
      <c r="B484" s="1" t="s">
        <v>1978</v>
      </c>
      <c r="C484" s="1" t="s">
        <v>1977</v>
      </c>
      <c r="D484" s="1" t="s">
        <v>2302</v>
      </c>
      <c r="E484" s="1" t="s">
        <v>2303</v>
      </c>
      <c r="F484" s="1">
        <v>1.6966736879871296</v>
      </c>
      <c r="G484" s="1">
        <v>8.417372869927984E-4</v>
      </c>
      <c r="H484" s="1" t="s">
        <v>2304</v>
      </c>
      <c r="I484" s="1">
        <v>1</v>
      </c>
      <c r="J484" s="1">
        <v>-0.81351447105407704</v>
      </c>
      <c r="K484" s="1">
        <v>-0.70890063047409102</v>
      </c>
      <c r="L484" s="1">
        <v>-0.99276846647262595</v>
      </c>
      <c r="M484" s="1">
        <v>-0.71896356344223</v>
      </c>
      <c r="N484" s="1">
        <v>-1.4441822767257699</v>
      </c>
      <c r="O484" s="1">
        <v>-1.8417797088623</v>
      </c>
      <c r="P484" s="1">
        <v>-1.62715828418732</v>
      </c>
      <c r="Q484" s="1">
        <v>-1.3718633651733401</v>
      </c>
      <c r="R484" s="1" t="s">
        <v>27</v>
      </c>
      <c r="S484" s="1" t="s">
        <v>2305</v>
      </c>
      <c r="T484" s="1" t="s">
        <v>2306</v>
      </c>
      <c r="U484" s="1">
        <v>116</v>
      </c>
      <c r="V484" s="1" t="s">
        <v>2307</v>
      </c>
      <c r="W484" s="1" t="s">
        <v>2308</v>
      </c>
    </row>
    <row r="485" spans="1:23">
      <c r="A485" s="1" t="s">
        <v>1245</v>
      </c>
      <c r="B485" s="1" t="s">
        <v>1247</v>
      </c>
      <c r="C485" s="1" t="s">
        <v>1246</v>
      </c>
      <c r="D485" s="1" t="s">
        <v>1440</v>
      </c>
      <c r="E485" s="1" t="s">
        <v>1441</v>
      </c>
      <c r="F485" s="1">
        <v>0.50250280308848705</v>
      </c>
      <c r="G485" s="1">
        <v>2.4427106655011705E-2</v>
      </c>
      <c r="H485" s="1" t="s">
        <v>1442</v>
      </c>
      <c r="I485" s="1" t="s">
        <v>48</v>
      </c>
      <c r="J485" s="1">
        <v>1.93160104751587</v>
      </c>
      <c r="K485" s="1">
        <v>1.3614529371261599</v>
      </c>
      <c r="L485" s="1">
        <v>1.5116610527038601</v>
      </c>
      <c r="M485" s="1">
        <v>1.6903727054595901</v>
      </c>
      <c r="N485" s="1">
        <v>2.5783843994140598</v>
      </c>
      <c r="O485" s="1">
        <v>2.1016027927398699</v>
      </c>
      <c r="P485" s="1">
        <v>3.4955539703369101</v>
      </c>
      <c r="Q485" s="1">
        <v>2.29073238372803</v>
      </c>
      <c r="R485" s="1" t="s">
        <v>27</v>
      </c>
      <c r="S485" s="1">
        <v>1</v>
      </c>
      <c r="T485" s="1" t="s">
        <v>1443</v>
      </c>
      <c r="U485" s="1">
        <v>120</v>
      </c>
      <c r="V485" s="1" t="s">
        <v>1444</v>
      </c>
      <c r="W485" s="1" t="s">
        <v>1445</v>
      </c>
    </row>
    <row r="486" spans="1:23">
      <c r="A486" s="1" t="s">
        <v>2230</v>
      </c>
      <c r="B486" s="1" t="s">
        <v>2232</v>
      </c>
      <c r="C486" s="1" t="s">
        <v>2231</v>
      </c>
      <c r="D486" s="1" t="s">
        <v>2633</v>
      </c>
      <c r="E486" s="1" t="s">
        <v>2634</v>
      </c>
      <c r="F486" s="1">
        <v>1.818293550423332</v>
      </c>
      <c r="G486" s="1">
        <v>2.7182939371701766E-2</v>
      </c>
      <c r="H486" s="1" t="s">
        <v>2635</v>
      </c>
      <c r="I486" s="1">
        <v>1</v>
      </c>
      <c r="J486" s="1">
        <v>0.147926285862923</v>
      </c>
      <c r="K486" s="1">
        <v>-0.37143576145172102</v>
      </c>
      <c r="L486" s="1">
        <v>-0.64552432298660301</v>
      </c>
      <c r="M486" s="1">
        <v>-0.40032848715782199</v>
      </c>
      <c r="N486" s="1">
        <v>-1.1928972005844101</v>
      </c>
      <c r="O486" s="1">
        <v>-1.47902572154999</v>
      </c>
      <c r="P486" s="1">
        <v>-1.56529569625854</v>
      </c>
      <c r="Q486" s="1">
        <v>-0.482484191656113</v>
      </c>
      <c r="R486" s="1" t="s">
        <v>27</v>
      </c>
      <c r="S486" s="1">
        <v>1</v>
      </c>
      <c r="T486" s="1" t="s">
        <v>2636</v>
      </c>
      <c r="U486" s="1">
        <v>792</v>
      </c>
      <c r="V486" s="1" t="s">
        <v>2637</v>
      </c>
      <c r="W486" s="1" t="s">
        <v>2638</v>
      </c>
    </row>
    <row r="487" spans="1:23">
      <c r="A487" s="1" t="s">
        <v>566</v>
      </c>
      <c r="B487" s="1" t="s">
        <v>568</v>
      </c>
      <c r="C487" s="1" t="s">
        <v>567</v>
      </c>
      <c r="D487" s="1" t="s">
        <v>702</v>
      </c>
      <c r="E487" s="1" t="s">
        <v>703</v>
      </c>
      <c r="F487" s="1">
        <v>0.52252569551078176</v>
      </c>
      <c r="G487" s="1">
        <v>2.8940598195377948E-2</v>
      </c>
      <c r="H487" s="1" t="s">
        <v>704</v>
      </c>
      <c r="I487" s="1">
        <v>1</v>
      </c>
      <c r="J487" s="1">
        <v>-1.33037090301514</v>
      </c>
      <c r="K487" s="1">
        <v>-1.18505275249481</v>
      </c>
      <c r="L487" s="1">
        <v>-2.5330471992492698</v>
      </c>
      <c r="M487" s="1">
        <v>-1.5228697061538701</v>
      </c>
      <c r="N487" s="1">
        <v>-0.78620308637618996</v>
      </c>
      <c r="O487" s="1">
        <v>-0.596940577030182</v>
      </c>
      <c r="P487" s="1">
        <v>-0.44114670157432601</v>
      </c>
      <c r="Q487" s="1">
        <v>-1.0013457536697401</v>
      </c>
      <c r="R487" s="1" t="s">
        <v>27</v>
      </c>
      <c r="S487" s="1">
        <v>1</v>
      </c>
      <c r="T487" s="1" t="s">
        <v>705</v>
      </c>
      <c r="U487" s="1">
        <v>314</v>
      </c>
      <c r="V487" s="1" t="s">
        <v>706</v>
      </c>
      <c r="W487" s="1" t="s">
        <v>707</v>
      </c>
    </row>
    <row r="488" spans="1:23">
      <c r="A488" s="1" t="s">
        <v>679</v>
      </c>
      <c r="B488" s="1" t="s">
        <v>681</v>
      </c>
      <c r="C488" s="1" t="s">
        <v>680</v>
      </c>
      <c r="D488" s="1" t="s">
        <v>821</v>
      </c>
      <c r="E488" s="1" t="s">
        <v>822</v>
      </c>
      <c r="F488" s="1">
        <v>0.71736308266647686</v>
      </c>
      <c r="G488" s="1">
        <v>4.7779058397740062E-2</v>
      </c>
      <c r="H488" s="1" t="s">
        <v>823</v>
      </c>
      <c r="I488" s="1" t="s">
        <v>48</v>
      </c>
      <c r="J488" s="1">
        <v>1.7698237895965601</v>
      </c>
      <c r="K488" s="1">
        <v>1.2741291522979701</v>
      </c>
      <c r="L488" s="1">
        <v>1.9386681318283101</v>
      </c>
      <c r="M488" s="1">
        <v>2.0389487743377699</v>
      </c>
      <c r="N488" s="1">
        <v>2.2370667457580602</v>
      </c>
      <c r="O488" s="1">
        <v>2.15422511100769</v>
      </c>
      <c r="P488" s="1">
        <v>2.4887750148773198</v>
      </c>
      <c r="Q488" s="1">
        <v>2.0584013462066699</v>
      </c>
      <c r="R488" s="1" t="s">
        <v>27</v>
      </c>
      <c r="S488" s="1">
        <v>1</v>
      </c>
      <c r="T488" s="1" t="s">
        <v>824</v>
      </c>
      <c r="U488" s="1">
        <v>243</v>
      </c>
      <c r="V488" s="1" t="s">
        <v>825</v>
      </c>
      <c r="W488" s="1" t="s">
        <v>826</v>
      </c>
    </row>
    <row r="489" spans="1:23">
      <c r="A489" s="1" t="s">
        <v>2078</v>
      </c>
      <c r="B489" s="1" t="s">
        <v>2080</v>
      </c>
      <c r="C489" s="1" t="s">
        <v>2079</v>
      </c>
      <c r="D489" s="1" t="s">
        <v>2423</v>
      </c>
      <c r="E489" s="1" t="s">
        <v>2424</v>
      </c>
      <c r="F489" s="1">
        <v>0.63414817095902154</v>
      </c>
      <c r="G489" s="1">
        <v>2.4505102120985296E-2</v>
      </c>
      <c r="H489" s="1" t="s">
        <v>2425</v>
      </c>
      <c r="I489" s="1" t="s">
        <v>48</v>
      </c>
      <c r="J489" s="1">
        <v>-0.158066600561142</v>
      </c>
      <c r="K489" s="1">
        <v>-0.42453798651695301</v>
      </c>
      <c r="L489" s="1">
        <v>-0.41969552636146501</v>
      </c>
      <c r="M489" s="1">
        <v>-0.78785401582717896</v>
      </c>
      <c r="N489" s="1">
        <v>0.30754312872886702</v>
      </c>
      <c r="O489" s="1">
        <v>0.62930279970169101</v>
      </c>
      <c r="P489" s="1">
        <v>0.12558703124523199</v>
      </c>
      <c r="Q489" s="1">
        <v>-0.22415459156036399</v>
      </c>
      <c r="R489" s="1" t="s">
        <v>27</v>
      </c>
      <c r="S489" s="1" t="s">
        <v>2426</v>
      </c>
      <c r="T489" s="1" t="s">
        <v>2427</v>
      </c>
      <c r="U489" s="1">
        <v>131</v>
      </c>
      <c r="V489" s="1" t="s">
        <v>2428</v>
      </c>
      <c r="W489" s="1" t="s">
        <v>2429</v>
      </c>
    </row>
    <row r="490" spans="1:23">
      <c r="A490" s="1" t="s">
        <v>1799</v>
      </c>
      <c r="B490" s="1" t="s">
        <v>1801</v>
      </c>
      <c r="C490" s="1" t="s">
        <v>1800</v>
      </c>
      <c r="D490" s="1" t="s">
        <v>2090</v>
      </c>
      <c r="E490" s="1" t="s">
        <v>2091</v>
      </c>
      <c r="F490" s="1">
        <v>1.4232977853805975</v>
      </c>
      <c r="G490" s="1">
        <v>4.0637633294211585E-2</v>
      </c>
      <c r="H490" s="1" t="s">
        <v>2092</v>
      </c>
      <c r="I490" s="1">
        <v>1</v>
      </c>
      <c r="J490" s="1">
        <v>-6.3246987760067E-2</v>
      </c>
      <c r="K490" s="1">
        <v>-0.73497658967971802</v>
      </c>
      <c r="L490" s="1">
        <v>-0.84352588653564498</v>
      </c>
      <c r="M490" s="1">
        <v>-0.56154590845107999</v>
      </c>
      <c r="N490" s="1">
        <v>-1.14018094539642</v>
      </c>
      <c r="O490" s="1">
        <v>-1.19095039367676</v>
      </c>
      <c r="P490" s="1">
        <v>-0.78584092855453502</v>
      </c>
      <c r="Q490" s="1">
        <v>-1.12327325344086</v>
      </c>
      <c r="R490" s="1" t="s">
        <v>27</v>
      </c>
      <c r="S490" s="1" t="s">
        <v>2093</v>
      </c>
      <c r="T490" s="1" t="s">
        <v>2094</v>
      </c>
      <c r="U490" s="1">
        <v>988</v>
      </c>
      <c r="V490" s="1" t="s">
        <v>2095</v>
      </c>
      <c r="W490" s="1" t="s">
        <v>2096</v>
      </c>
    </row>
    <row r="491" spans="1:23">
      <c r="A491" s="1" t="s">
        <v>865</v>
      </c>
      <c r="B491" s="1" t="s">
        <v>867</v>
      </c>
      <c r="C491" s="1" t="s">
        <v>866</v>
      </c>
      <c r="D491" s="1" t="s">
        <v>1040</v>
      </c>
      <c r="E491" s="1" t="s">
        <v>1041</v>
      </c>
      <c r="F491" s="1">
        <v>1.8961452049901359</v>
      </c>
      <c r="G491" s="1">
        <v>1.5831398796982782E-2</v>
      </c>
      <c r="H491" s="1" t="s">
        <v>1042</v>
      </c>
      <c r="I491" s="1" t="s">
        <v>48</v>
      </c>
      <c r="J491" s="1">
        <v>-1.7266103997826601E-2</v>
      </c>
      <c r="K491" s="1">
        <v>0.34855073690414401</v>
      </c>
      <c r="L491" s="1">
        <v>-0.241897612810135</v>
      </c>
      <c r="M491" s="1">
        <v>0.26971930265426602</v>
      </c>
      <c r="N491" s="1">
        <v>-0.81712335348129295</v>
      </c>
      <c r="O491" s="1">
        <v>-1.09790062904358</v>
      </c>
      <c r="P491" s="1">
        <v>-1.2571671009063701</v>
      </c>
      <c r="Q491" s="1">
        <v>-0.16098038852214799</v>
      </c>
      <c r="R491" s="1" t="s">
        <v>27</v>
      </c>
      <c r="S491" s="1">
        <v>1</v>
      </c>
      <c r="T491" s="1" t="s">
        <v>1043</v>
      </c>
      <c r="U491" s="1">
        <v>199</v>
      </c>
      <c r="V491" s="1" t="s">
        <v>1044</v>
      </c>
      <c r="W491" s="1" t="s">
        <v>1045</v>
      </c>
    </row>
    <row r="492" spans="1:23">
      <c r="A492" s="1" t="s">
        <v>1009</v>
      </c>
      <c r="B492" s="1" t="s">
        <v>1011</v>
      </c>
      <c r="C492" s="1" t="s">
        <v>1010</v>
      </c>
      <c r="D492" s="1" t="s">
        <v>1193</v>
      </c>
      <c r="E492" s="1" t="s">
        <v>1194</v>
      </c>
      <c r="F492" s="1">
        <v>1.7817710809189082</v>
      </c>
      <c r="G492" s="1">
        <v>1.68565964166109E-2</v>
      </c>
      <c r="H492" s="1" t="s">
        <v>1195</v>
      </c>
      <c r="I492" s="1">
        <v>1</v>
      </c>
      <c r="J492" s="1">
        <v>0.94472569227218595</v>
      </c>
      <c r="K492" s="1">
        <v>1.4039404392242401</v>
      </c>
      <c r="L492" s="1">
        <v>0.73337376117706299</v>
      </c>
      <c r="M492" s="1">
        <v>1.11178863048553</v>
      </c>
      <c r="N492" s="1">
        <v>0.53174483776092496</v>
      </c>
      <c r="O492" s="1">
        <v>7.3384925723075894E-2</v>
      </c>
      <c r="P492" s="1">
        <v>-0.31908559799194303</v>
      </c>
      <c r="Q492" s="1">
        <v>0.57453638315200795</v>
      </c>
      <c r="R492" s="1" t="s">
        <v>27</v>
      </c>
      <c r="S492" s="1">
        <v>1</v>
      </c>
      <c r="T492" s="1" t="s">
        <v>1196</v>
      </c>
      <c r="U492" s="1">
        <v>435</v>
      </c>
      <c r="V492" s="1" t="s">
        <v>1197</v>
      </c>
      <c r="W492" s="1" t="s">
        <v>1198</v>
      </c>
    </row>
    <row r="493" spans="1:23">
      <c r="A493" s="1" t="s">
        <v>2041</v>
      </c>
      <c r="B493" s="1" t="s">
        <v>2043</v>
      </c>
      <c r="C493" s="1" t="s">
        <v>2042</v>
      </c>
      <c r="D493" s="1" t="s">
        <v>2378</v>
      </c>
      <c r="E493" s="1" t="s">
        <v>2379</v>
      </c>
      <c r="F493" s="1">
        <v>0.60948012794595841</v>
      </c>
      <c r="G493" s="1">
        <v>3.7254205259959136E-2</v>
      </c>
      <c r="H493" s="1" t="s">
        <v>2380</v>
      </c>
      <c r="I493" s="1" t="s">
        <v>48</v>
      </c>
      <c r="J493" s="1">
        <v>0.59066611528396595</v>
      </c>
      <c r="K493" s="1">
        <v>0.81206643581390403</v>
      </c>
      <c r="L493" s="1">
        <v>1.36862003803253</v>
      </c>
      <c r="M493" s="1">
        <v>0.81447631120681796</v>
      </c>
      <c r="N493" s="1">
        <v>1.49204444885254</v>
      </c>
      <c r="O493" s="1">
        <v>2.2208507061004599</v>
      </c>
      <c r="P493" s="1">
        <v>1.4763165712356601</v>
      </c>
      <c r="Q493" s="1">
        <v>1.25401282310486</v>
      </c>
      <c r="R493" s="1" t="s">
        <v>27</v>
      </c>
      <c r="S493" s="1">
        <v>1</v>
      </c>
      <c r="T493" s="1" t="s">
        <v>2381</v>
      </c>
      <c r="U493" s="1">
        <v>769</v>
      </c>
      <c r="V493" s="1" t="s">
        <v>2382</v>
      </c>
      <c r="W493" s="1" t="s">
        <v>2383</v>
      </c>
    </row>
    <row r="494" spans="1:23">
      <c r="A494" s="1" t="s">
        <v>1844</v>
      </c>
      <c r="B494" s="1" t="s">
        <v>1846</v>
      </c>
      <c r="C494" s="1" t="s">
        <v>1845</v>
      </c>
      <c r="D494" s="1" t="s">
        <v>2137</v>
      </c>
      <c r="E494" s="1" t="s">
        <v>2138</v>
      </c>
      <c r="F494" s="1">
        <v>1.5902054198183027</v>
      </c>
      <c r="G494" s="1">
        <v>3.0774907481728996E-4</v>
      </c>
      <c r="H494" s="1" t="s">
        <v>2139</v>
      </c>
      <c r="I494" s="1">
        <v>1</v>
      </c>
      <c r="J494" s="1">
        <v>-0.22253234684467299</v>
      </c>
      <c r="K494" s="1">
        <v>-0.38764351606369002</v>
      </c>
      <c r="L494" s="1">
        <v>-0.16814996302127799</v>
      </c>
      <c r="M494" s="1">
        <v>-0.222411379218102</v>
      </c>
      <c r="N494" s="1">
        <v>-0.70324176549911499</v>
      </c>
      <c r="O494" s="1">
        <v>-0.98368102312088002</v>
      </c>
      <c r="P494" s="1">
        <v>-1.05863153934479</v>
      </c>
      <c r="Q494" s="1">
        <v>-0.93203544616699197</v>
      </c>
      <c r="R494" s="1" t="s">
        <v>27</v>
      </c>
      <c r="S494" s="1" t="s">
        <v>2140</v>
      </c>
      <c r="T494" s="1" t="s">
        <v>2141</v>
      </c>
      <c r="U494" s="1">
        <v>1181</v>
      </c>
      <c r="V494" s="1" t="s">
        <v>2142</v>
      </c>
      <c r="W494" s="1" t="s">
        <v>2143</v>
      </c>
    </row>
    <row r="495" spans="1:23">
      <c r="A495" s="1" t="s">
        <v>1844</v>
      </c>
      <c r="B495" s="1" t="s">
        <v>1846</v>
      </c>
      <c r="C495" s="1" t="s">
        <v>1845</v>
      </c>
      <c r="D495" s="1" t="s">
        <v>2147</v>
      </c>
      <c r="E495" s="1" t="s">
        <v>2148</v>
      </c>
      <c r="F495" s="1">
        <v>1.7420549850313742</v>
      </c>
      <c r="G495" s="1">
        <v>2.5186037726472044E-2</v>
      </c>
      <c r="H495" s="1" t="s">
        <v>2149</v>
      </c>
      <c r="I495" s="1">
        <v>1</v>
      </c>
      <c r="J495" s="1">
        <v>-0.91982686519622803</v>
      </c>
      <c r="K495" s="1">
        <v>-1.1133897304534901</v>
      </c>
      <c r="L495" s="1">
        <v>-1.80011558532715</v>
      </c>
      <c r="M495" s="1">
        <v>-0.69773519039154097</v>
      </c>
      <c r="N495" s="1">
        <v>-1.61664950847626</v>
      </c>
      <c r="O495" s="1">
        <v>-2.1510176658630402</v>
      </c>
      <c r="P495" s="1">
        <v>-2.1308248043060298</v>
      </c>
      <c r="Q495" s="1">
        <v>-1.8357360363006601</v>
      </c>
      <c r="R495" s="1" t="s">
        <v>27</v>
      </c>
      <c r="S495" s="1" t="s">
        <v>2150</v>
      </c>
      <c r="T495" s="1" t="s">
        <v>2151</v>
      </c>
      <c r="U495" s="1">
        <v>1286</v>
      </c>
      <c r="V495" s="1" t="s">
        <v>2152</v>
      </c>
      <c r="W495" s="1" t="s">
        <v>2153</v>
      </c>
    </row>
    <row r="496" spans="1:23">
      <c r="A496" s="1" t="s">
        <v>146</v>
      </c>
      <c r="B496" s="1" t="s">
        <v>148</v>
      </c>
      <c r="C496" s="1" t="s">
        <v>147</v>
      </c>
      <c r="D496" s="1" t="s">
        <v>177</v>
      </c>
      <c r="E496" s="1" t="s">
        <v>178</v>
      </c>
      <c r="F496" s="1">
        <v>1.6808390603957164</v>
      </c>
      <c r="G496" s="1">
        <v>1.5902205601893944E-2</v>
      </c>
      <c r="H496" s="1" t="s">
        <v>179</v>
      </c>
      <c r="I496" s="1" t="s">
        <v>48</v>
      </c>
      <c r="J496" s="1">
        <v>0.93787080049514804</v>
      </c>
      <c r="K496" s="1">
        <v>1.11880886554718</v>
      </c>
      <c r="L496" s="1">
        <v>0.41956019401550299</v>
      </c>
      <c r="M496" s="1">
        <v>1.05454361438751</v>
      </c>
      <c r="N496" s="1">
        <v>0.592232465744019</v>
      </c>
      <c r="O496" s="1">
        <v>4.3684817850589801E-2</v>
      </c>
      <c r="P496" s="1">
        <v>4.8595529049634899E-2</v>
      </c>
      <c r="Q496" s="1">
        <v>-0.150455713272095</v>
      </c>
      <c r="R496" s="1" t="s">
        <v>27</v>
      </c>
      <c r="S496" s="1" t="s">
        <v>180</v>
      </c>
      <c r="T496" s="1" t="s">
        <v>181</v>
      </c>
      <c r="U496" s="1">
        <v>462</v>
      </c>
      <c r="V496" s="1" t="s">
        <v>182</v>
      </c>
      <c r="W496" s="1" t="s">
        <v>183</v>
      </c>
    </row>
    <row r="497" spans="1:23">
      <c r="A497" s="1" t="s">
        <v>146</v>
      </c>
      <c r="B497" s="1" t="s">
        <v>148</v>
      </c>
      <c r="C497" s="1" t="s">
        <v>147</v>
      </c>
      <c r="D497" s="1" t="s">
        <v>4046</v>
      </c>
      <c r="E497" s="1" t="s">
        <v>4047</v>
      </c>
      <c r="F497" s="1">
        <v>2.0671629608495485</v>
      </c>
      <c r="G497" s="1">
        <v>1.0288903523539301E-3</v>
      </c>
      <c r="H497" s="1" t="s">
        <v>4048</v>
      </c>
      <c r="I497" s="1">
        <v>2</v>
      </c>
      <c r="J497" s="1">
        <v>-0.76755082607269298</v>
      </c>
      <c r="K497" s="1">
        <v>-1.07563400268555</v>
      </c>
      <c r="L497" s="1">
        <v>-1.3909815549850499</v>
      </c>
      <c r="M497" s="1">
        <v>-1.0002366304397601</v>
      </c>
      <c r="N497" s="1">
        <v>-2.0706834793090798</v>
      </c>
      <c r="O497" s="1">
        <v>-2.4115407466888401</v>
      </c>
      <c r="P497" s="1">
        <v>-2.1218397617340101</v>
      </c>
      <c r="Q497" s="1">
        <v>-1.8209475278854399</v>
      </c>
      <c r="R497" s="1" t="s">
        <v>2682</v>
      </c>
      <c r="S497" s="1" t="s">
        <v>266</v>
      </c>
      <c r="T497" s="1" t="s">
        <v>4049</v>
      </c>
      <c r="U497" s="1">
        <v>164</v>
      </c>
      <c r="V497" s="1" t="s">
        <v>4050</v>
      </c>
      <c r="W497" s="1" t="s">
        <v>4051</v>
      </c>
    </row>
    <row r="498" spans="1:23">
      <c r="A498" s="1" t="s">
        <v>2533</v>
      </c>
      <c r="B498" s="1" t="s">
        <v>2535</v>
      </c>
      <c r="C498" s="1" t="s">
        <v>2534</v>
      </c>
      <c r="D498" s="1" t="s">
        <v>3274</v>
      </c>
      <c r="E498" s="1" t="s">
        <v>3275</v>
      </c>
      <c r="F498" s="1">
        <v>2.0512969660469649</v>
      </c>
      <c r="G498" s="1">
        <v>1.5238774501208491E-2</v>
      </c>
      <c r="H498" s="1" t="s">
        <v>3276</v>
      </c>
      <c r="I498" s="1" t="s">
        <v>48</v>
      </c>
      <c r="J498" s="1">
        <v>3.3929200172424299</v>
      </c>
      <c r="K498" s="1">
        <v>3.0113191604614298</v>
      </c>
      <c r="L498" s="1">
        <v>2.7486107349395801</v>
      </c>
      <c r="M498" s="1">
        <v>3.5482163429260298</v>
      </c>
      <c r="N498" s="1">
        <v>1.94337666034698</v>
      </c>
      <c r="O498" s="1">
        <v>1.6033339500427199</v>
      </c>
      <c r="P498" s="1">
        <v>2.2255764007568399</v>
      </c>
      <c r="Q498" s="1">
        <v>2.7826337814331099</v>
      </c>
      <c r="R498" s="1" t="s">
        <v>27</v>
      </c>
      <c r="S498" s="1">
        <v>1</v>
      </c>
      <c r="T498" s="1" t="s">
        <v>3277</v>
      </c>
      <c r="U498" s="1">
        <v>160</v>
      </c>
      <c r="V498" s="1" t="s">
        <v>3278</v>
      </c>
      <c r="W498" s="1" t="s">
        <v>3279</v>
      </c>
    </row>
    <row r="499" spans="1:23">
      <c r="A499" s="1" t="s">
        <v>2533</v>
      </c>
      <c r="B499" s="1" t="s">
        <v>2535</v>
      </c>
      <c r="C499" s="1" t="s">
        <v>2534</v>
      </c>
      <c r="D499" s="1" t="s">
        <v>4084</v>
      </c>
      <c r="E499" s="1" t="s">
        <v>3275</v>
      </c>
      <c r="F499" s="1">
        <v>2.0512969660469649</v>
      </c>
      <c r="G499" s="1">
        <v>1.5238774501208491E-2</v>
      </c>
      <c r="H499" s="1" t="s">
        <v>4085</v>
      </c>
      <c r="I499" s="1">
        <v>2</v>
      </c>
      <c r="J499" s="1">
        <v>3.3929200172424299</v>
      </c>
      <c r="K499" s="1">
        <v>3.0113191604614298</v>
      </c>
      <c r="L499" s="1">
        <v>2.7486107349395801</v>
      </c>
      <c r="M499" s="1">
        <v>3.5482163429260298</v>
      </c>
      <c r="N499" s="1">
        <v>1.94337666034698</v>
      </c>
      <c r="O499" s="1">
        <v>1.6033339500427199</v>
      </c>
      <c r="P499" s="1">
        <v>2.2255764007568399</v>
      </c>
      <c r="Q499" s="1">
        <v>2.7826337814331099</v>
      </c>
      <c r="R499" s="1" t="s">
        <v>2682</v>
      </c>
      <c r="S499" s="1">
        <v>1</v>
      </c>
      <c r="T499" s="1" t="s">
        <v>3277</v>
      </c>
      <c r="U499" s="1">
        <v>164</v>
      </c>
      <c r="V499" s="1" t="s">
        <v>3278</v>
      </c>
      <c r="W499" s="1" t="s">
        <v>3279</v>
      </c>
    </row>
    <row r="500" spans="1:23">
      <c r="A500" s="1" t="s">
        <v>2620</v>
      </c>
      <c r="B500" s="1" t="s">
        <v>2622</v>
      </c>
      <c r="C500" s="1" t="s">
        <v>2621</v>
      </c>
      <c r="D500" s="1" t="s">
        <v>3375</v>
      </c>
      <c r="E500" s="1" t="s">
        <v>3376</v>
      </c>
      <c r="F500" s="1">
        <v>0.66771811654503876</v>
      </c>
      <c r="G500" s="1">
        <v>3.4240101365648611E-2</v>
      </c>
      <c r="H500" s="1" t="s">
        <v>3377</v>
      </c>
      <c r="I500" s="1">
        <v>2</v>
      </c>
      <c r="J500" s="1">
        <v>-1.19850289821625</v>
      </c>
      <c r="K500" s="1">
        <v>-0.68243038654327404</v>
      </c>
      <c r="L500" s="1">
        <v>-1.0554234981536901</v>
      </c>
      <c r="M500" s="1">
        <v>-1.17707979679108</v>
      </c>
      <c r="N500" s="1">
        <v>-9.9184088408947005E-2</v>
      </c>
      <c r="O500" s="1">
        <v>-0.199128523468971</v>
      </c>
      <c r="P500" s="1">
        <v>-0.644689500331879</v>
      </c>
      <c r="Q500" s="1">
        <v>-0.83967882394790605</v>
      </c>
      <c r="R500" s="1" t="s">
        <v>27</v>
      </c>
      <c r="S500" s="1" t="s">
        <v>3378</v>
      </c>
      <c r="T500" s="1" t="s">
        <v>3379</v>
      </c>
      <c r="U500" s="1">
        <v>1511</v>
      </c>
      <c r="V500" s="1" t="s">
        <v>3380</v>
      </c>
      <c r="W500" s="1" t="s">
        <v>3381</v>
      </c>
    </row>
    <row r="501" spans="1:23">
      <c r="A501" s="1" t="s">
        <v>2050</v>
      </c>
      <c r="B501" s="1" t="s">
        <v>2052</v>
      </c>
      <c r="C501" s="1" t="s">
        <v>2051</v>
      </c>
      <c r="D501" s="1" t="s">
        <v>2387</v>
      </c>
      <c r="E501" s="1" t="s">
        <v>2388</v>
      </c>
      <c r="F501" s="1">
        <v>1.4792176567155659</v>
      </c>
      <c r="G501" s="1">
        <v>9.0365948442418052E-3</v>
      </c>
      <c r="H501" s="1" t="s">
        <v>2389</v>
      </c>
      <c r="I501" s="1">
        <v>1</v>
      </c>
      <c r="J501" s="1">
        <v>0.78318440914154097</v>
      </c>
      <c r="K501" s="1">
        <v>0.978815257549286</v>
      </c>
      <c r="L501" s="1">
        <v>0.36155518889427202</v>
      </c>
      <c r="M501" s="1">
        <v>0.90415418148040805</v>
      </c>
      <c r="N501" s="1">
        <v>0.150155618786812</v>
      </c>
      <c r="O501" s="1">
        <v>0.35343757271766701</v>
      </c>
      <c r="P501" s="1">
        <v>9.2367030680179596E-2</v>
      </c>
      <c r="Q501" s="1">
        <v>0.17241141200065599</v>
      </c>
      <c r="R501" s="1" t="s">
        <v>27</v>
      </c>
      <c r="S501" s="1">
        <v>1</v>
      </c>
      <c r="T501" s="1" t="s">
        <v>2390</v>
      </c>
      <c r="U501" s="1">
        <v>179</v>
      </c>
      <c r="V501" s="1" t="s">
        <v>2391</v>
      </c>
      <c r="W501" s="1" t="s">
        <v>2392</v>
      </c>
    </row>
    <row r="502" spans="1:23">
      <c r="A502" s="1" t="s">
        <v>2004</v>
      </c>
      <c r="B502" s="1" t="s">
        <v>2006</v>
      </c>
      <c r="C502" s="1" t="s">
        <v>2005</v>
      </c>
      <c r="D502" s="1" t="s">
        <v>2330</v>
      </c>
      <c r="E502" s="1" t="s">
        <v>2331</v>
      </c>
      <c r="F502" s="1">
        <v>1.5622653548474796</v>
      </c>
      <c r="G502" s="1">
        <v>2.8115055648069411E-2</v>
      </c>
      <c r="H502" s="1" t="s">
        <v>2332</v>
      </c>
      <c r="I502" s="1" t="s">
        <v>48</v>
      </c>
      <c r="J502" s="1">
        <v>1.28632819652557</v>
      </c>
      <c r="K502" s="1">
        <v>0.86516743898391701</v>
      </c>
      <c r="L502" s="1">
        <v>0.84758740663528398</v>
      </c>
      <c r="M502" s="1">
        <v>1.33861303329468</v>
      </c>
      <c r="N502" s="1">
        <v>0.46507972478866599</v>
      </c>
      <c r="O502" s="1">
        <v>0.56379878520965598</v>
      </c>
      <c r="P502" s="1">
        <v>-5.9418439865112298E-2</v>
      </c>
      <c r="Q502" s="1">
        <v>0.79367792606353804</v>
      </c>
      <c r="R502" s="1" t="s">
        <v>27</v>
      </c>
      <c r="S502" s="1" t="s">
        <v>2333</v>
      </c>
      <c r="T502" s="1" t="s">
        <v>2334</v>
      </c>
      <c r="U502" s="1">
        <v>166</v>
      </c>
      <c r="V502" s="1" t="s">
        <v>2335</v>
      </c>
      <c r="W502" s="1" t="s">
        <v>2336</v>
      </c>
    </row>
    <row r="503" spans="1:23">
      <c r="A503" s="1" t="s">
        <v>970</v>
      </c>
      <c r="B503" s="1" t="s">
        <v>972</v>
      </c>
      <c r="C503" s="1" t="s">
        <v>971</v>
      </c>
      <c r="D503" s="1" t="s">
        <v>1144</v>
      </c>
      <c r="E503" s="1" t="s">
        <v>1145</v>
      </c>
      <c r="F503" s="1">
        <v>2.2436258969695078</v>
      </c>
      <c r="G503" s="1">
        <v>1.6926238274885513E-2</v>
      </c>
      <c r="H503" s="1" t="s">
        <v>1146</v>
      </c>
      <c r="I503" s="1" t="s">
        <v>48</v>
      </c>
      <c r="J503" s="1">
        <v>-3.68641652166843E-2</v>
      </c>
      <c r="K503" s="1">
        <v>0.74868261814117398</v>
      </c>
      <c r="L503" s="1">
        <v>0.85368889570236195</v>
      </c>
      <c r="M503" s="1">
        <v>0.82945901155471802</v>
      </c>
      <c r="N503" s="1">
        <v>-0.26427501440048201</v>
      </c>
      <c r="O503" s="1">
        <v>-1.27045202255249</v>
      </c>
      <c r="P503" s="1">
        <v>2.6398025453090699E-2</v>
      </c>
      <c r="Q503" s="1">
        <v>-0.76003319025039695</v>
      </c>
      <c r="R503" s="1" t="s">
        <v>27</v>
      </c>
      <c r="S503" s="1" t="s">
        <v>1147</v>
      </c>
      <c r="T503" s="1" t="s">
        <v>1148</v>
      </c>
      <c r="U503" s="1">
        <v>158</v>
      </c>
      <c r="V503" s="1" t="s">
        <v>1149</v>
      </c>
      <c r="W503" s="1" t="s">
        <v>1150</v>
      </c>
    </row>
    <row r="504" spans="1:23">
      <c r="A504" s="1" t="s">
        <v>970</v>
      </c>
      <c r="B504" s="1" t="s">
        <v>972</v>
      </c>
      <c r="C504" s="1" t="s">
        <v>971</v>
      </c>
      <c r="D504" s="1" t="s">
        <v>1154</v>
      </c>
      <c r="E504" s="1" t="s">
        <v>1155</v>
      </c>
      <c r="F504" s="1">
        <v>3.6669416264325232</v>
      </c>
      <c r="G504" s="1">
        <v>3.7711325121958975E-2</v>
      </c>
      <c r="H504" s="1" t="s">
        <v>1156</v>
      </c>
      <c r="I504" s="1" t="s">
        <v>48</v>
      </c>
      <c r="J504" s="1">
        <v>0.17220273613929701</v>
      </c>
      <c r="K504" s="1">
        <v>0.822207450866699</v>
      </c>
      <c r="L504" s="1">
        <v>-2.68705729395151E-2</v>
      </c>
      <c r="M504" s="1">
        <v>0.85457330942153897</v>
      </c>
      <c r="N504" s="1">
        <v>-1.5653591156005899</v>
      </c>
      <c r="O504" s="1">
        <v>-1.18758368492126</v>
      </c>
      <c r="P504" s="1">
        <v>-3.0881514549255402</v>
      </c>
      <c r="Q504" s="1">
        <v>0.16489797830581701</v>
      </c>
      <c r="R504" s="1" t="s">
        <v>27</v>
      </c>
      <c r="S504" s="1" t="s">
        <v>1157</v>
      </c>
      <c r="T504" s="1" t="s">
        <v>1158</v>
      </c>
      <c r="U504" s="1">
        <v>159</v>
      </c>
      <c r="V504" s="1" t="s">
        <v>1159</v>
      </c>
      <c r="W504" s="1" t="s">
        <v>1160</v>
      </c>
    </row>
    <row r="505" spans="1:23">
      <c r="A505" s="1" t="s">
        <v>3108</v>
      </c>
      <c r="B505" s="1" t="s">
        <v>3110</v>
      </c>
      <c r="C505" s="1" t="s">
        <v>3109</v>
      </c>
      <c r="D505" s="1" t="s">
        <v>4132</v>
      </c>
      <c r="E505" s="1" t="s">
        <v>4133</v>
      </c>
      <c r="F505" s="1">
        <v>2.4973868894728137</v>
      </c>
      <c r="G505" s="1">
        <v>4.7384969018263671E-3</v>
      </c>
      <c r="H505" s="1" t="s">
        <v>4134</v>
      </c>
      <c r="I505" s="1" t="s">
        <v>48</v>
      </c>
      <c r="J505" s="1">
        <v>0.43309879302978499</v>
      </c>
      <c r="K505" s="1">
        <v>0.24360279738903001</v>
      </c>
      <c r="L505" s="1">
        <v>-0.58284193277358998</v>
      </c>
      <c r="M505" s="1">
        <v>0.647702395915985</v>
      </c>
      <c r="N505" s="1">
        <v>-0.84475564956664995</v>
      </c>
      <c r="O505" s="1">
        <v>-0.99837070703506503</v>
      </c>
      <c r="P505" s="1">
        <v>-1.4803102016448999</v>
      </c>
      <c r="Q505" s="1">
        <v>-1.2166787385940601</v>
      </c>
      <c r="R505" s="1" t="s">
        <v>2682</v>
      </c>
      <c r="S505" s="1">
        <v>1</v>
      </c>
      <c r="T505" s="1" t="s">
        <v>4135</v>
      </c>
      <c r="U505" s="1">
        <v>34</v>
      </c>
      <c r="V505" s="1" t="s">
        <v>4136</v>
      </c>
      <c r="W505" s="1" t="s">
        <v>4137</v>
      </c>
    </row>
    <row r="506" spans="1:23">
      <c r="A506" s="1" t="s">
        <v>2318</v>
      </c>
      <c r="B506" s="1" t="s">
        <v>2320</v>
      </c>
      <c r="C506" s="1" t="s">
        <v>2319</v>
      </c>
      <c r="D506" s="1" t="s">
        <v>2754</v>
      </c>
      <c r="E506" s="1" t="s">
        <v>2755</v>
      </c>
      <c r="F506" s="1">
        <v>0.5445915987271297</v>
      </c>
      <c r="G506" s="1">
        <v>6.7083238329506854E-3</v>
      </c>
      <c r="H506" s="1" t="s">
        <v>2756</v>
      </c>
      <c r="I506" s="1">
        <v>1</v>
      </c>
      <c r="J506" s="1">
        <v>-0.125167727470398</v>
      </c>
      <c r="K506" s="1">
        <v>-0.167386934161186</v>
      </c>
      <c r="L506" s="1">
        <v>0.55752754211425803</v>
      </c>
      <c r="M506" s="1">
        <v>-5.7768333703279502E-2</v>
      </c>
      <c r="N506" s="1">
        <v>1.1166509389877299</v>
      </c>
      <c r="O506" s="1">
        <v>0.71290278434753396</v>
      </c>
      <c r="P506" s="1">
        <v>1.1995609998703001</v>
      </c>
      <c r="Q506" s="1">
        <v>0.68510329723358199</v>
      </c>
      <c r="R506" s="1" t="s">
        <v>2682</v>
      </c>
      <c r="S506" s="1" t="s">
        <v>2757</v>
      </c>
      <c r="T506" s="1" t="s">
        <v>2758</v>
      </c>
      <c r="U506" s="1">
        <v>201</v>
      </c>
      <c r="V506" s="1" t="s">
        <v>2759</v>
      </c>
      <c r="W506" s="1" t="s">
        <v>2760</v>
      </c>
    </row>
    <row r="507" spans="1:23">
      <c r="A507" s="1" t="s">
        <v>2893</v>
      </c>
      <c r="B507" s="1" t="s">
        <v>2895</v>
      </c>
      <c r="C507" s="1" t="s">
        <v>2894</v>
      </c>
      <c r="D507" s="1" t="s">
        <v>3737</v>
      </c>
      <c r="E507" s="1" t="s">
        <v>3738</v>
      </c>
      <c r="F507" s="1">
        <v>0.51372419496139188</v>
      </c>
      <c r="G507" s="1">
        <v>2.9064144120258668E-2</v>
      </c>
      <c r="H507" s="1" t="s">
        <v>3739</v>
      </c>
      <c r="I507" s="1">
        <v>2</v>
      </c>
      <c r="J507" s="1">
        <v>-1.7951123714446999</v>
      </c>
      <c r="K507" s="1">
        <v>-2.6073293685913099</v>
      </c>
      <c r="L507" s="1">
        <v>-1.3598824739456199</v>
      </c>
      <c r="M507" s="1">
        <v>-1.2026991844177199</v>
      </c>
      <c r="N507" s="1">
        <v>-0.594892919063568</v>
      </c>
      <c r="O507" s="1">
        <v>-0.78392654657363903</v>
      </c>
      <c r="P507" s="1">
        <v>-0.62439227104187001</v>
      </c>
      <c r="Q507" s="1">
        <v>-1.11807537078857</v>
      </c>
      <c r="R507" s="1" t="s">
        <v>27</v>
      </c>
      <c r="S507" s="1" t="s">
        <v>3636</v>
      </c>
      <c r="T507" s="1" t="s">
        <v>3740</v>
      </c>
      <c r="U507" s="1">
        <v>375</v>
      </c>
      <c r="V507" s="1" t="s">
        <v>3741</v>
      </c>
      <c r="W507" s="1" t="s">
        <v>3742</v>
      </c>
    </row>
    <row r="508" spans="1:23">
      <c r="A508" s="1" t="s">
        <v>2182</v>
      </c>
      <c r="B508" s="1" t="s">
        <v>2184</v>
      </c>
      <c r="C508" s="1" t="s">
        <v>2183</v>
      </c>
      <c r="D508" s="1" t="s">
        <v>2555</v>
      </c>
      <c r="E508" s="1" t="s">
        <v>2556</v>
      </c>
      <c r="F508" s="1">
        <v>1.4955855536098983</v>
      </c>
      <c r="G508" s="1">
        <v>1.6150394632841212E-2</v>
      </c>
      <c r="H508" s="1" t="s">
        <v>2557</v>
      </c>
      <c r="I508" s="1" t="s">
        <v>48</v>
      </c>
      <c r="J508" s="1">
        <v>-1.1629111766815201</v>
      </c>
      <c r="K508" s="1">
        <v>-0.69328886270523105</v>
      </c>
      <c r="L508" s="1">
        <v>-1.4210284948348999</v>
      </c>
      <c r="M508" s="1">
        <v>-0.74948781728744496</v>
      </c>
      <c r="N508" s="1">
        <v>-1.5744006633758501</v>
      </c>
      <c r="O508" s="1">
        <v>-1.5517451763153101</v>
      </c>
      <c r="P508" s="1">
        <v>-1.6649856567382799</v>
      </c>
      <c r="Q508" s="1">
        <v>-1.55842661857605</v>
      </c>
      <c r="R508" s="1" t="s">
        <v>27</v>
      </c>
      <c r="S508" s="1" t="s">
        <v>2558</v>
      </c>
      <c r="T508" s="1" t="s">
        <v>2559</v>
      </c>
      <c r="U508" s="1">
        <v>46</v>
      </c>
      <c r="V508" s="1" t="s">
        <v>2560</v>
      </c>
      <c r="W508" s="1" t="s">
        <v>2561</v>
      </c>
    </row>
    <row r="509" spans="1:23">
      <c r="A509" s="1" t="s">
        <v>2182</v>
      </c>
      <c r="B509" s="1" t="s">
        <v>2184</v>
      </c>
      <c r="C509" s="1" t="s">
        <v>2183</v>
      </c>
      <c r="D509" s="1" t="s">
        <v>2822</v>
      </c>
      <c r="E509" s="1" t="s">
        <v>2823</v>
      </c>
      <c r="F509" s="1">
        <v>1.592618607303887</v>
      </c>
      <c r="G509" s="1">
        <v>3.4395315859380694E-2</v>
      </c>
      <c r="H509" s="1" t="s">
        <v>2824</v>
      </c>
      <c r="I509" s="1" t="s">
        <v>48</v>
      </c>
      <c r="J509" s="1">
        <v>-1.7056899145245601E-2</v>
      </c>
      <c r="K509" s="1">
        <v>0.231307983398438</v>
      </c>
      <c r="L509" s="1">
        <v>-0.13703133165836301</v>
      </c>
      <c r="M509" s="1">
        <v>0.48763918876647899</v>
      </c>
      <c r="N509" s="1">
        <v>-0.74004805088043202</v>
      </c>
      <c r="O509" s="1">
        <v>-0.70951932668685902</v>
      </c>
      <c r="P509" s="1">
        <v>-0.75135296583175704</v>
      </c>
      <c r="Q509" s="1">
        <v>8.0176010727882399E-2</v>
      </c>
      <c r="R509" s="1" t="s">
        <v>2682</v>
      </c>
      <c r="S509" s="1">
        <v>1</v>
      </c>
      <c r="T509" s="1" t="s">
        <v>2825</v>
      </c>
      <c r="U509" s="1">
        <v>41</v>
      </c>
      <c r="V509" s="1" t="s">
        <v>2826</v>
      </c>
      <c r="W509" s="1" t="s">
        <v>2827</v>
      </c>
    </row>
    <row r="510" spans="1:23">
      <c r="A510" s="1" t="s">
        <v>2981</v>
      </c>
      <c r="B510" s="1" t="s">
        <v>2983</v>
      </c>
      <c r="C510" s="1" t="s">
        <v>2982</v>
      </c>
      <c r="D510" s="1" t="s">
        <v>3880</v>
      </c>
      <c r="E510" s="1" t="s">
        <v>3881</v>
      </c>
      <c r="F510" s="1">
        <v>1.5485140142908342</v>
      </c>
      <c r="G510" s="1">
        <v>3.2157925000249575E-2</v>
      </c>
      <c r="H510" s="1" t="s">
        <v>3882</v>
      </c>
      <c r="I510" s="1" t="s">
        <v>48</v>
      </c>
      <c r="J510" s="1">
        <v>0.37071347236633301</v>
      </c>
      <c r="K510" s="1">
        <v>0.41121396422386203</v>
      </c>
      <c r="L510" s="1">
        <v>0.32888734340667702</v>
      </c>
      <c r="M510" s="1">
        <v>0.67902404069900502</v>
      </c>
      <c r="N510" s="1">
        <v>3.2374490052461603E-2</v>
      </c>
      <c r="O510" s="1">
        <v>9.6529982984065996E-2</v>
      </c>
      <c r="P510" s="1">
        <v>-4.5956835150718703E-2</v>
      </c>
      <c r="Q510" s="1">
        <v>-0.81664657592773404</v>
      </c>
      <c r="R510" s="1" t="s">
        <v>27</v>
      </c>
      <c r="S510" s="1">
        <v>1</v>
      </c>
      <c r="T510" s="1" t="s">
        <v>3883</v>
      </c>
      <c r="U510" s="1">
        <v>1390</v>
      </c>
      <c r="V510" s="1" t="s">
        <v>3884</v>
      </c>
      <c r="W510" s="1" t="s">
        <v>3885</v>
      </c>
    </row>
    <row r="511" spans="1:23">
      <c r="A511" s="1" t="s">
        <v>2639</v>
      </c>
      <c r="B511" s="1" t="s">
        <v>2641</v>
      </c>
      <c r="C511" s="1" t="s">
        <v>2640</v>
      </c>
      <c r="D511" s="1" t="s">
        <v>3402</v>
      </c>
      <c r="E511" s="1" t="s">
        <v>3403</v>
      </c>
      <c r="F511" s="1">
        <v>1.7956860140346749</v>
      </c>
      <c r="G511" s="1">
        <v>2.7703900462442096E-3</v>
      </c>
      <c r="H511" s="1" t="s">
        <v>3404</v>
      </c>
      <c r="I511" s="1" t="s">
        <v>48</v>
      </c>
      <c r="J511" s="1">
        <v>0.51631081104278598</v>
      </c>
      <c r="K511" s="1">
        <v>0.595120429992676</v>
      </c>
      <c r="L511" s="1">
        <v>0.17824658751487699</v>
      </c>
      <c r="M511" s="1">
        <v>0.62821424007415805</v>
      </c>
      <c r="N511" s="1">
        <v>-0.14422778785228699</v>
      </c>
      <c r="O511" s="1">
        <v>-0.77232855558395397</v>
      </c>
      <c r="P511" s="1">
        <v>-0.269277483224869</v>
      </c>
      <c r="Q511" s="1">
        <v>-0.27441453933715798</v>
      </c>
      <c r="R511" s="1" t="s">
        <v>27</v>
      </c>
      <c r="S511" s="1" t="s">
        <v>3405</v>
      </c>
      <c r="T511" s="1" t="s">
        <v>3406</v>
      </c>
      <c r="U511" s="1">
        <v>441</v>
      </c>
      <c r="V511" s="1" t="s">
        <v>3407</v>
      </c>
      <c r="W511" s="1" t="s">
        <v>3408</v>
      </c>
    </row>
    <row r="512" spans="1:23">
      <c r="A512" s="1" t="s">
        <v>2375</v>
      </c>
      <c r="B512" s="1" t="s">
        <v>2377</v>
      </c>
      <c r="C512" s="1" t="s">
        <v>2376</v>
      </c>
      <c r="D512" s="1" t="s">
        <v>2886</v>
      </c>
      <c r="E512" s="1" t="s">
        <v>2887</v>
      </c>
      <c r="F512" s="1">
        <v>0.72104030449559064</v>
      </c>
      <c r="G512" s="1">
        <v>3.406018278296994E-2</v>
      </c>
      <c r="H512" s="1" t="s">
        <v>2888</v>
      </c>
      <c r="I512" s="1" t="s">
        <v>48</v>
      </c>
      <c r="J512" s="1">
        <v>2.2865417003631601</v>
      </c>
      <c r="K512" s="1">
        <v>2.0810964107513401</v>
      </c>
      <c r="L512" s="1">
        <v>2.6114449501037602</v>
      </c>
      <c r="M512" s="1">
        <v>2.0904612541198699</v>
      </c>
      <c r="N512" s="1">
        <v>2.9808437824249299</v>
      </c>
      <c r="O512" s="1">
        <v>2.88203001022339</v>
      </c>
      <c r="P512" s="1">
        <v>2.64789843559265</v>
      </c>
      <c r="Q512" s="1">
        <v>2.4461648464202899</v>
      </c>
      <c r="R512" s="1" t="s">
        <v>27</v>
      </c>
      <c r="S512" s="1" t="s">
        <v>2889</v>
      </c>
      <c r="T512" s="1" t="s">
        <v>2890</v>
      </c>
      <c r="U512" s="1">
        <v>677</v>
      </c>
      <c r="V512" s="1" t="s">
        <v>2891</v>
      </c>
      <c r="W512" s="1" t="s">
        <v>2892</v>
      </c>
    </row>
    <row r="513" spans="1:23">
      <c r="A513" s="1" t="s">
        <v>2375</v>
      </c>
      <c r="B513" s="1" t="s">
        <v>2377</v>
      </c>
      <c r="C513" s="1" t="s">
        <v>2376</v>
      </c>
      <c r="D513" s="1" t="s">
        <v>2896</v>
      </c>
      <c r="E513" s="1" t="s">
        <v>2887</v>
      </c>
      <c r="F513" s="1">
        <v>0.66694772780346179</v>
      </c>
      <c r="G513" s="1">
        <v>9.5762073856864582E-3</v>
      </c>
      <c r="H513" s="1" t="s">
        <v>2897</v>
      </c>
      <c r="I513" s="1" t="s">
        <v>48</v>
      </c>
      <c r="J513" s="1">
        <v>1.09869456291199</v>
      </c>
      <c r="K513" s="1">
        <v>0.819136202335358</v>
      </c>
      <c r="L513" s="1">
        <v>1.0345759391784699</v>
      </c>
      <c r="M513" s="1">
        <v>0.84067517518997203</v>
      </c>
      <c r="N513" s="1">
        <v>1.8569810390472401</v>
      </c>
      <c r="O513" s="1">
        <v>1.5240830183029199</v>
      </c>
      <c r="P513" s="1">
        <v>1.5732508897781401</v>
      </c>
      <c r="Q513" s="1">
        <v>1.1761845350265501</v>
      </c>
      <c r="R513" s="1" t="s">
        <v>27</v>
      </c>
      <c r="S513" s="1" t="s">
        <v>2898</v>
      </c>
      <c r="T513" s="1" t="s">
        <v>2890</v>
      </c>
      <c r="U513" s="1">
        <v>678</v>
      </c>
      <c r="V513" s="1" t="s">
        <v>2899</v>
      </c>
      <c r="W513" s="1" t="s">
        <v>2900</v>
      </c>
    </row>
    <row r="514" spans="1:23">
      <c r="A514" s="1" t="s">
        <v>491</v>
      </c>
      <c r="B514" s="1" t="s">
        <v>493</v>
      </c>
      <c r="C514" s="1" t="s">
        <v>492</v>
      </c>
      <c r="D514" s="1" t="s">
        <v>627</v>
      </c>
      <c r="E514" s="1" t="s">
        <v>628</v>
      </c>
      <c r="F514" s="1">
        <v>0.69824256739588852</v>
      </c>
      <c r="G514" s="1">
        <v>3.4349921643024098E-2</v>
      </c>
      <c r="H514" s="1" t="s">
        <v>629</v>
      </c>
      <c r="I514" s="1" t="s">
        <v>48</v>
      </c>
      <c r="J514" s="1">
        <v>-0.76590406894683805</v>
      </c>
      <c r="K514" s="1">
        <v>-0.90173125267028797</v>
      </c>
      <c r="L514" s="1">
        <v>-0.386437237262726</v>
      </c>
      <c r="M514" s="1">
        <v>-1.1169558763503999</v>
      </c>
      <c r="N514" s="1">
        <v>-0.55479687452316295</v>
      </c>
      <c r="O514" s="1">
        <v>-6.5524703823030004E-3</v>
      </c>
      <c r="P514" s="1">
        <v>-0.28019106388092002</v>
      </c>
      <c r="Q514" s="1">
        <v>-0.256688892841339</v>
      </c>
      <c r="R514" s="1" t="s">
        <v>27</v>
      </c>
      <c r="S514" s="1">
        <v>1</v>
      </c>
      <c r="T514" s="1" t="s">
        <v>630</v>
      </c>
      <c r="U514" s="1">
        <v>816</v>
      </c>
      <c r="V514" s="1" t="s">
        <v>631</v>
      </c>
      <c r="W514" s="1" t="s">
        <v>632</v>
      </c>
    </row>
    <row r="515" spans="1:23">
      <c r="A515" s="1" t="s">
        <v>2658</v>
      </c>
      <c r="B515" s="1" t="s">
        <v>2660</v>
      </c>
      <c r="C515" s="1" t="s">
        <v>2659</v>
      </c>
      <c r="D515" s="1" t="s">
        <v>3423</v>
      </c>
      <c r="E515" s="1" t="s">
        <v>3424</v>
      </c>
      <c r="F515" s="1">
        <v>0.5587889329455179</v>
      </c>
      <c r="G515" s="1">
        <v>1.3912973330371285E-2</v>
      </c>
      <c r="H515" s="1" t="s">
        <v>3425</v>
      </c>
      <c r="I515" s="1" t="s">
        <v>48</v>
      </c>
      <c r="J515" s="1">
        <v>0.81791979074478105</v>
      </c>
      <c r="K515" s="1">
        <v>0.38360822200775102</v>
      </c>
      <c r="L515" s="1">
        <v>-0.26630446314811701</v>
      </c>
      <c r="M515" s="1">
        <v>0.15353865921497301</v>
      </c>
      <c r="N515" s="1">
        <v>1.2407876253128101</v>
      </c>
      <c r="O515" s="1">
        <v>0.92028731107711803</v>
      </c>
      <c r="P515" s="1">
        <v>0.988062143325806</v>
      </c>
      <c r="Q515" s="1">
        <v>1.29812371730804</v>
      </c>
      <c r="R515" s="1" t="s">
        <v>27</v>
      </c>
      <c r="S515" s="1" t="s">
        <v>3426</v>
      </c>
      <c r="T515" s="1" t="s">
        <v>3427</v>
      </c>
      <c r="U515" s="1">
        <v>1196</v>
      </c>
      <c r="V515" s="1" t="s">
        <v>3428</v>
      </c>
      <c r="W515" s="1" t="s">
        <v>3429</v>
      </c>
    </row>
    <row r="516" spans="1:23">
      <c r="A516" s="1" t="s">
        <v>2515</v>
      </c>
      <c r="B516" s="1" t="s">
        <v>2517</v>
      </c>
      <c r="C516" s="1" t="s">
        <v>2516</v>
      </c>
      <c r="D516" s="1" t="s">
        <v>3244</v>
      </c>
      <c r="E516" s="1" t="s">
        <v>3245</v>
      </c>
      <c r="F516" s="1">
        <v>2.0103831829612702</v>
      </c>
      <c r="G516" s="1">
        <v>4.586014877203385E-2</v>
      </c>
      <c r="H516" s="1" t="s">
        <v>3246</v>
      </c>
      <c r="I516" s="1" t="s">
        <v>48</v>
      </c>
      <c r="J516" s="1">
        <v>0.63106304407119795</v>
      </c>
      <c r="K516" s="1">
        <v>0.51290756464004505</v>
      </c>
      <c r="L516" s="1">
        <v>0.46865877509117099</v>
      </c>
      <c r="M516" s="1">
        <v>0.14222754538059201</v>
      </c>
      <c r="N516" s="1">
        <v>-0.24039252102375</v>
      </c>
      <c r="O516" s="1">
        <v>-1.702019572258</v>
      </c>
      <c r="P516" s="1">
        <v>-0.372320055961609</v>
      </c>
      <c r="Q516" s="1">
        <v>3.9707046002149603E-2</v>
      </c>
      <c r="R516" s="1" t="s">
        <v>27</v>
      </c>
      <c r="S516" s="1" t="s">
        <v>1290</v>
      </c>
      <c r="T516" s="1" t="s">
        <v>3247</v>
      </c>
      <c r="U516" s="1">
        <v>255</v>
      </c>
      <c r="V516" s="1" t="s">
        <v>3248</v>
      </c>
      <c r="W516" s="1" t="s">
        <v>3249</v>
      </c>
    </row>
    <row r="517" spans="1:23">
      <c r="A517" s="1" t="s">
        <v>2515</v>
      </c>
      <c r="B517" s="1" t="s">
        <v>2517</v>
      </c>
      <c r="C517" s="1" t="s">
        <v>2516</v>
      </c>
      <c r="D517" s="1" t="s">
        <v>3250</v>
      </c>
      <c r="E517" s="1" t="s">
        <v>3251</v>
      </c>
      <c r="F517" s="1">
        <v>0.56542818865103484</v>
      </c>
      <c r="G517" s="1">
        <v>2.3395150231777347E-2</v>
      </c>
      <c r="H517" s="1" t="s">
        <v>3252</v>
      </c>
      <c r="I517" s="1" t="s">
        <v>48</v>
      </c>
      <c r="J517" s="1">
        <v>-1.9916534423828101</v>
      </c>
      <c r="K517" s="1">
        <v>-2.0450181961059601</v>
      </c>
      <c r="L517" s="1">
        <v>-0.93888092041015603</v>
      </c>
      <c r="M517" s="1">
        <v>-1.97222316265106</v>
      </c>
      <c r="N517" s="1">
        <v>-0.908627510070801</v>
      </c>
      <c r="O517" s="1">
        <v>-0.95021134614944502</v>
      </c>
      <c r="P517" s="1">
        <v>-1.0342544317245499</v>
      </c>
      <c r="Q517" s="1">
        <v>-0.76434528827667203</v>
      </c>
      <c r="R517" s="1" t="s">
        <v>27</v>
      </c>
      <c r="S517" s="1">
        <v>1</v>
      </c>
      <c r="T517" s="1" t="s">
        <v>3253</v>
      </c>
      <c r="U517" s="1">
        <v>249</v>
      </c>
      <c r="V517" s="1" t="s">
        <v>3254</v>
      </c>
      <c r="W517" s="1" t="s">
        <v>3255</v>
      </c>
    </row>
    <row r="518" spans="1:23">
      <c r="A518" s="1" t="s">
        <v>396</v>
      </c>
      <c r="B518" s="1" t="s">
        <v>398</v>
      </c>
      <c r="C518" s="1" t="s">
        <v>397</v>
      </c>
      <c r="D518" s="1" t="s">
        <v>531</v>
      </c>
      <c r="E518" s="1" t="s">
        <v>532</v>
      </c>
      <c r="F518" s="1">
        <v>0.69980288546609193</v>
      </c>
      <c r="G518" s="1">
        <v>2.4013716846912281E-2</v>
      </c>
      <c r="H518" s="1" t="s">
        <v>533</v>
      </c>
      <c r="I518" s="1" t="s">
        <v>48</v>
      </c>
      <c r="J518" s="1">
        <v>1.43074154853821</v>
      </c>
      <c r="K518" s="1">
        <v>1.3969631195068399</v>
      </c>
      <c r="L518" s="1">
        <v>1.7087715864181501</v>
      </c>
      <c r="M518" s="1">
        <v>1.33425009250641</v>
      </c>
      <c r="N518" s="1">
        <v>2.1764209270477299</v>
      </c>
      <c r="O518" s="1">
        <v>2.1812160015106201</v>
      </c>
      <c r="P518" s="1">
        <v>2.0288162231445299</v>
      </c>
      <c r="Q518" s="1">
        <v>1.5441911220550499</v>
      </c>
      <c r="R518" s="1" t="s">
        <v>27</v>
      </c>
      <c r="S518" s="1" t="s">
        <v>266</v>
      </c>
      <c r="T518" s="1" t="s">
        <v>534</v>
      </c>
      <c r="U518" s="1">
        <v>760</v>
      </c>
      <c r="V518" s="1" t="s">
        <v>535</v>
      </c>
      <c r="W518" s="1" t="s">
        <v>536</v>
      </c>
    </row>
    <row r="519" spans="1:23">
      <c r="A519" s="1" t="s">
        <v>396</v>
      </c>
      <c r="B519" s="1" t="s">
        <v>398</v>
      </c>
      <c r="C519" s="1" t="s">
        <v>397</v>
      </c>
      <c r="D519" s="1" t="s">
        <v>531</v>
      </c>
      <c r="E519" s="1" t="s">
        <v>532</v>
      </c>
      <c r="F519" s="1">
        <v>0.64194893091761984</v>
      </c>
      <c r="G519" s="1">
        <v>1.5906106366408129E-2</v>
      </c>
      <c r="H519" s="1" t="s">
        <v>3151</v>
      </c>
      <c r="I519" s="1" t="s">
        <v>48</v>
      </c>
      <c r="J519" s="1">
        <v>1.3327882289886499</v>
      </c>
      <c r="K519" s="1">
        <v>1.5778889656066899</v>
      </c>
      <c r="L519" s="1">
        <v>1.7325794696807899</v>
      </c>
      <c r="M519" s="1">
        <v>1.25205790996552</v>
      </c>
      <c r="N519" s="1">
        <v>2.33174705505371</v>
      </c>
      <c r="O519" s="1">
        <v>2.2981724739074698</v>
      </c>
      <c r="P519" s="1">
        <v>2.1702632904052699</v>
      </c>
      <c r="Q519" s="1">
        <v>1.6530100107193</v>
      </c>
      <c r="R519" s="1" t="s">
        <v>27</v>
      </c>
      <c r="S519" s="1" t="s">
        <v>266</v>
      </c>
      <c r="T519" s="1" t="s">
        <v>534</v>
      </c>
      <c r="U519" s="1">
        <v>760</v>
      </c>
      <c r="V519" s="1" t="s">
        <v>3152</v>
      </c>
      <c r="W519" s="1" t="s">
        <v>3153</v>
      </c>
    </row>
    <row r="520" spans="1:23">
      <c r="A520" s="1" t="s">
        <v>396</v>
      </c>
      <c r="B520" s="1" t="s">
        <v>398</v>
      </c>
      <c r="C520" s="1" t="s">
        <v>397</v>
      </c>
      <c r="D520" s="1" t="s">
        <v>3154</v>
      </c>
      <c r="E520" s="1" t="s">
        <v>532</v>
      </c>
      <c r="F520" s="1">
        <v>0.64194893091761984</v>
      </c>
      <c r="G520" s="1">
        <v>1.5906106366408129E-2</v>
      </c>
      <c r="H520" s="1" t="s">
        <v>3155</v>
      </c>
      <c r="I520" s="1" t="s">
        <v>48</v>
      </c>
      <c r="J520" s="1">
        <v>1.3327882289886499</v>
      </c>
      <c r="K520" s="1">
        <v>1.5778889656066899</v>
      </c>
      <c r="L520" s="1">
        <v>1.7325794696807899</v>
      </c>
      <c r="M520" s="1">
        <v>1.25205790996552</v>
      </c>
      <c r="N520" s="1">
        <v>2.33174705505371</v>
      </c>
      <c r="O520" s="1">
        <v>2.2981724739074698</v>
      </c>
      <c r="P520" s="1">
        <v>2.1702632904052699</v>
      </c>
      <c r="Q520" s="1">
        <v>1.6530100107193</v>
      </c>
      <c r="R520" s="1" t="s">
        <v>27</v>
      </c>
      <c r="S520" s="1" t="s">
        <v>3156</v>
      </c>
      <c r="T520" s="1" t="s">
        <v>534</v>
      </c>
      <c r="U520" s="1">
        <v>762</v>
      </c>
      <c r="V520" s="1" t="s">
        <v>3152</v>
      </c>
      <c r="W520" s="1" t="s">
        <v>3153</v>
      </c>
    </row>
    <row r="521" spans="1:23">
      <c r="A521" s="1" t="s">
        <v>2260</v>
      </c>
      <c r="B521" s="1" t="s">
        <v>2262</v>
      </c>
      <c r="C521" s="1" t="s">
        <v>2261</v>
      </c>
      <c r="D521" s="1" t="s">
        <v>2661</v>
      </c>
      <c r="E521" s="1" t="s">
        <v>2662</v>
      </c>
      <c r="F521" s="1">
        <v>0.67701081495651527</v>
      </c>
      <c r="G521" s="1">
        <v>1.3454018446306986E-2</v>
      </c>
      <c r="H521" s="1" t="s">
        <v>2663</v>
      </c>
      <c r="I521" s="1">
        <v>1</v>
      </c>
      <c r="J521" s="1">
        <v>-1.26670169830322</v>
      </c>
      <c r="K521" s="1">
        <v>-1.3044632673263501</v>
      </c>
      <c r="L521" s="1">
        <v>-1.2252738475799601</v>
      </c>
      <c r="M521" s="1">
        <v>-1.1404234170913701</v>
      </c>
      <c r="N521" s="1">
        <v>-0.40401884913444502</v>
      </c>
      <c r="O521" s="1">
        <v>-0.44761586189269997</v>
      </c>
      <c r="P521" s="1">
        <v>-0.74376749992370605</v>
      </c>
      <c r="Q521" s="1">
        <v>-1.0904631614685101</v>
      </c>
      <c r="R521" s="1" t="s">
        <v>27</v>
      </c>
      <c r="S521" s="1">
        <v>1</v>
      </c>
      <c r="T521" s="1" t="s">
        <v>2664</v>
      </c>
      <c r="U521" s="1">
        <v>2547</v>
      </c>
      <c r="V521" s="1" t="s">
        <v>2665</v>
      </c>
      <c r="W521" s="1" t="s">
        <v>2666</v>
      </c>
    </row>
    <row r="522" spans="1:23">
      <c r="A522" s="1" t="s">
        <v>434</v>
      </c>
      <c r="B522" s="1" t="s">
        <v>436</v>
      </c>
      <c r="C522" s="1" t="s">
        <v>435</v>
      </c>
      <c r="D522" s="1" t="s">
        <v>569</v>
      </c>
      <c r="E522" s="1" t="s">
        <v>570</v>
      </c>
      <c r="F522" s="1">
        <v>1.338543350587845</v>
      </c>
      <c r="G522" s="1">
        <v>3.2404961362943192E-2</v>
      </c>
      <c r="H522" s="1" t="s">
        <v>571</v>
      </c>
      <c r="I522" s="1">
        <v>1</v>
      </c>
      <c r="J522" s="1">
        <v>1.2530779838562001</v>
      </c>
      <c r="K522" s="1">
        <v>1.5587527751922601</v>
      </c>
      <c r="L522" s="1">
        <v>1.4598252773284901</v>
      </c>
      <c r="M522" s="1">
        <v>1.9035743474960301</v>
      </c>
      <c r="N522" s="1">
        <v>1.1673324108123799</v>
      </c>
      <c r="O522" s="1">
        <v>1.23405289649963</v>
      </c>
      <c r="P522" s="1">
        <v>0.92485165596008301</v>
      </c>
      <c r="Q522" s="1">
        <v>1.16633796691895</v>
      </c>
      <c r="R522" s="1" t="s">
        <v>27</v>
      </c>
      <c r="S522" s="1">
        <v>1</v>
      </c>
      <c r="T522" s="1" t="s">
        <v>572</v>
      </c>
      <c r="U522" s="1">
        <v>61</v>
      </c>
      <c r="V522" s="1" t="s">
        <v>573</v>
      </c>
      <c r="W522" s="1" t="s">
        <v>574</v>
      </c>
    </row>
    <row r="523" spans="1:23">
      <c r="A523" s="1" t="s">
        <v>763</v>
      </c>
      <c r="B523" s="1" t="s">
        <v>765</v>
      </c>
      <c r="C523" s="1" t="s">
        <v>764</v>
      </c>
      <c r="D523" s="1" t="s">
        <v>916</v>
      </c>
      <c r="E523" s="1" t="s">
        <v>917</v>
      </c>
      <c r="F523" s="1">
        <v>0.74940819853960206</v>
      </c>
      <c r="G523" s="1">
        <v>7.4358918856897382E-4</v>
      </c>
      <c r="H523" s="1" t="s">
        <v>918</v>
      </c>
      <c r="I523" s="1">
        <v>1</v>
      </c>
      <c r="J523" s="1">
        <v>0.67068678140640303</v>
      </c>
      <c r="K523" s="1">
        <v>0.64565026760101296</v>
      </c>
      <c r="L523" s="1">
        <v>0.77919125556945801</v>
      </c>
      <c r="M523" s="1">
        <v>0.75477147102356001</v>
      </c>
      <c r="N523" s="1">
        <v>1.0794769525528001</v>
      </c>
      <c r="O523" s="1">
        <v>1.2874569892883301</v>
      </c>
      <c r="P523" s="1">
        <v>1.1299802064895601</v>
      </c>
      <c r="Q523" s="1">
        <v>1.0180909633636499</v>
      </c>
      <c r="R523" s="1" t="s">
        <v>27</v>
      </c>
      <c r="S523" s="1" t="s">
        <v>919</v>
      </c>
      <c r="T523" s="1" t="s">
        <v>920</v>
      </c>
      <c r="U523" s="1">
        <v>117</v>
      </c>
      <c r="V523" s="1" t="s">
        <v>921</v>
      </c>
      <c r="W523" s="1" t="s">
        <v>922</v>
      </c>
    </row>
    <row r="524" spans="1:23">
      <c r="A524" s="1" t="s">
        <v>941</v>
      </c>
      <c r="B524" s="1" t="s">
        <v>943</v>
      </c>
      <c r="C524" s="1" t="s">
        <v>942</v>
      </c>
      <c r="D524" s="1" t="s">
        <v>1114</v>
      </c>
      <c r="E524" s="1" t="s">
        <v>1115</v>
      </c>
      <c r="F524" s="1">
        <v>2.0468193844183094</v>
      </c>
      <c r="G524" s="1">
        <v>1.3947915895466182E-2</v>
      </c>
      <c r="H524" s="1" t="s">
        <v>1116</v>
      </c>
      <c r="I524" s="1">
        <v>1</v>
      </c>
      <c r="J524" s="1">
        <v>-1.0360467433929399</v>
      </c>
      <c r="K524" s="1">
        <v>-0.73868697881698597</v>
      </c>
      <c r="L524" s="1">
        <v>-0.89987325668335005</v>
      </c>
      <c r="M524" s="1">
        <v>-0.78752052783966098</v>
      </c>
      <c r="N524" s="1">
        <v>-2.0160279273986799</v>
      </c>
      <c r="O524" s="1">
        <v>-2.4874205589294398</v>
      </c>
      <c r="P524" s="1">
        <v>-1.08408534526825</v>
      </c>
      <c r="Q524" s="1">
        <v>-2.00812888145447</v>
      </c>
      <c r="R524" s="1" t="s">
        <v>27</v>
      </c>
      <c r="S524" s="1" t="s">
        <v>1117</v>
      </c>
      <c r="T524" s="1" t="s">
        <v>1118</v>
      </c>
      <c r="U524" s="1">
        <v>155</v>
      </c>
      <c r="V524" s="1" t="s">
        <v>1119</v>
      </c>
      <c r="W524" s="1" t="s">
        <v>1120</v>
      </c>
    </row>
    <row r="525" spans="1:23">
      <c r="A525" s="1" t="s">
        <v>557</v>
      </c>
      <c r="B525" s="1" t="s">
        <v>559</v>
      </c>
      <c r="C525" s="1" t="s">
        <v>558</v>
      </c>
      <c r="D525" s="1" t="s">
        <v>692</v>
      </c>
      <c r="E525" s="1" t="s">
        <v>693</v>
      </c>
      <c r="F525" s="1">
        <v>0.71797212918518827</v>
      </c>
      <c r="G525" s="1">
        <v>3.3775485306015621E-4</v>
      </c>
      <c r="H525" s="1" t="s">
        <v>694</v>
      </c>
      <c r="I525" s="1" t="s">
        <v>48</v>
      </c>
      <c r="J525" s="1">
        <v>0.328846305608749</v>
      </c>
      <c r="K525" s="1">
        <v>0.13083893060684201</v>
      </c>
      <c r="L525" s="1">
        <v>0.255057483911514</v>
      </c>
      <c r="M525" s="1">
        <v>0.14156085252761799</v>
      </c>
      <c r="N525" s="1">
        <v>0.73846489191055298</v>
      </c>
      <c r="O525" s="1">
        <v>0.56105601787567105</v>
      </c>
      <c r="P525" s="1">
        <v>0.70648640394210804</v>
      </c>
      <c r="Q525" s="1">
        <v>0.76229727268219005</v>
      </c>
      <c r="R525" s="1" t="s">
        <v>27</v>
      </c>
      <c r="S525" s="1" t="s">
        <v>695</v>
      </c>
      <c r="T525" s="1" t="s">
        <v>696</v>
      </c>
      <c r="U525" s="1">
        <v>530</v>
      </c>
      <c r="V525" s="1" t="s">
        <v>697</v>
      </c>
      <c r="W525" s="1" t="s">
        <v>698</v>
      </c>
    </row>
    <row r="526" spans="1:23">
      <c r="B526" s="1" t="e">
        <v>#N/A</v>
      </c>
      <c r="C526" s="1" t="e">
        <v>#N/A</v>
      </c>
      <c r="D526" s="1" t="s">
        <v>1936</v>
      </c>
      <c r="E526" s="1" t="s">
        <v>1937</v>
      </c>
      <c r="F526" s="1">
        <v>1.5301321475609042</v>
      </c>
      <c r="G526" s="1">
        <v>1.1777025603283166E-2</v>
      </c>
      <c r="H526" s="1" t="s">
        <v>1938</v>
      </c>
      <c r="I526" s="1">
        <v>1</v>
      </c>
      <c r="J526" s="1">
        <v>0.85018491744995095</v>
      </c>
      <c r="K526" s="1">
        <v>0.94588011503219604</v>
      </c>
      <c r="L526" s="1">
        <v>1.0303094387054399</v>
      </c>
      <c r="M526" s="1">
        <v>1.1897052526473999</v>
      </c>
      <c r="N526" s="1">
        <v>0.272288948297501</v>
      </c>
      <c r="O526" s="1">
        <v>0.52206748723983798</v>
      </c>
      <c r="P526" s="1">
        <v>2.2392474114894902E-2</v>
      </c>
      <c r="Q526" s="1">
        <v>0.74470579624176003</v>
      </c>
      <c r="R526" s="1" t="s">
        <v>27</v>
      </c>
      <c r="S526" s="1">
        <v>1</v>
      </c>
      <c r="T526" s="1" t="s">
        <v>1939</v>
      </c>
      <c r="U526" s="1" t="s">
        <v>1940</v>
      </c>
      <c r="V526" s="1" t="s">
        <v>1941</v>
      </c>
      <c r="W526" s="1" t="s">
        <v>1942</v>
      </c>
    </row>
    <row r="527" spans="1:23">
      <c r="B527" s="1" t="e">
        <v>#N/A</v>
      </c>
      <c r="C527" s="1" t="e">
        <v>#N/A</v>
      </c>
      <c r="D527" s="1" t="s">
        <v>3954</v>
      </c>
      <c r="E527" s="1" t="s">
        <v>3513</v>
      </c>
      <c r="F527" s="1">
        <v>0.33897004874581171</v>
      </c>
      <c r="G527" s="1">
        <v>3.9605686398710975E-2</v>
      </c>
      <c r="H527" s="1" t="s">
        <v>3955</v>
      </c>
      <c r="I527" s="1">
        <v>2</v>
      </c>
      <c r="J527" s="1">
        <v>-0.83824473619461104</v>
      </c>
      <c r="K527" s="1">
        <v>0.389291971921921</v>
      </c>
      <c r="L527" s="1">
        <v>-0.499178856611252</v>
      </c>
      <c r="M527" s="1">
        <v>-1.3097503185272199</v>
      </c>
      <c r="N527" s="1">
        <v>1.5007671117782599</v>
      </c>
      <c r="O527" s="1">
        <v>1.96044278144836</v>
      </c>
      <c r="P527" s="1">
        <v>0.73786485195159901</v>
      </c>
      <c r="Q527" s="1">
        <v>-0.213875517249107</v>
      </c>
      <c r="R527" s="1" t="s">
        <v>27</v>
      </c>
      <c r="S527" s="1" t="s">
        <v>3515</v>
      </c>
      <c r="T527" s="1" t="s">
        <v>3516</v>
      </c>
      <c r="U527" s="1" t="s">
        <v>1940</v>
      </c>
      <c r="V527" s="1" t="s">
        <v>3517</v>
      </c>
      <c r="W527" s="1" t="s">
        <v>3518</v>
      </c>
    </row>
    <row r="528" spans="1:23">
      <c r="B528" s="1" t="e">
        <v>#N/A</v>
      </c>
      <c r="C528" s="1" t="e">
        <v>#N/A</v>
      </c>
      <c r="D528" s="1" t="s">
        <v>3519</v>
      </c>
      <c r="E528" s="1" t="s">
        <v>3520</v>
      </c>
      <c r="F528" s="1">
        <v>0.36882711582773475</v>
      </c>
      <c r="G528" s="1">
        <v>4.1354479710665575E-2</v>
      </c>
      <c r="H528" s="1" t="s">
        <v>3956</v>
      </c>
      <c r="I528" s="1" t="s">
        <v>48</v>
      </c>
      <c r="J528" s="1">
        <v>-0.83824473619461104</v>
      </c>
      <c r="K528" s="1">
        <v>0.389291971921921</v>
      </c>
      <c r="L528" s="1">
        <v>-0.499178856611252</v>
      </c>
      <c r="M528" s="1">
        <v>-0.82260262966155995</v>
      </c>
      <c r="N528" s="1">
        <v>1.5007671117782599</v>
      </c>
      <c r="O528" s="1">
        <v>1.96044278144836</v>
      </c>
      <c r="P528" s="1">
        <v>0.73786485195159901</v>
      </c>
      <c r="Q528" s="1">
        <v>-0.213875517249107</v>
      </c>
      <c r="R528" s="1" t="s">
        <v>27</v>
      </c>
      <c r="S528" s="1" t="s">
        <v>3522</v>
      </c>
      <c r="T528" s="1" t="s">
        <v>3523</v>
      </c>
      <c r="U528" s="1" t="s">
        <v>1940</v>
      </c>
      <c r="V528" s="1" t="s">
        <v>3524</v>
      </c>
      <c r="W528" s="1" t="s">
        <v>3525</v>
      </c>
    </row>
  </sheetData>
  <sortState ref="A2:W528">
    <sortCondition ref="B1:B528"/>
  </sortState>
  <conditionalFormatting sqref="F1:F1048576">
    <cfRule type="colorScale" priority="1">
      <colorScale>
        <cfvo type="min" val="0"/>
        <cfvo type="percentile" val="50"/>
        <cfvo type="max" val="0"/>
        <color rgb="FF63BE7B"/>
        <color rgb="FFFCFCFF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690"/>
  <sheetViews>
    <sheetView workbookViewId="0">
      <selection activeCell="G24" sqref="G24"/>
    </sheetView>
  </sheetViews>
  <sheetFormatPr baseColWidth="10" defaultColWidth="11.44140625" defaultRowHeight="14.4"/>
  <cols>
    <col min="1" max="2" width="81.109375" style="7" bestFit="1" customWidth="1"/>
    <col min="3" max="3" width="10.6640625" style="7" customWidth="1"/>
    <col min="4" max="4" width="8.33203125" style="7" bestFit="1" customWidth="1"/>
    <col min="5" max="6" width="8.33203125" style="7" customWidth="1"/>
    <col min="7" max="7" width="16.44140625" style="7" bestFit="1" customWidth="1"/>
    <col min="8" max="10" width="15.109375" style="7" bestFit="1" customWidth="1"/>
    <col min="11" max="14" width="13.77734375" style="7" bestFit="1" customWidth="1"/>
    <col min="15" max="15" width="7.109375" style="7" bestFit="1" customWidth="1"/>
    <col min="16" max="16" width="16.109375" style="7" bestFit="1" customWidth="1"/>
    <col min="17" max="17" width="19.44140625" style="7" bestFit="1" customWidth="1"/>
    <col min="18" max="18" width="35.109375" style="7" bestFit="1" customWidth="1"/>
    <col min="19" max="19" width="33.6640625" style="7" bestFit="1" customWidth="1"/>
    <col min="20" max="20" width="52.44140625" style="7" customWidth="1"/>
    <col min="21" max="21" width="69.77734375" style="7" customWidth="1"/>
    <col min="22" max="22" width="11.44140625" style="7"/>
    <col min="25" max="16384" width="11.44140625" style="7"/>
  </cols>
  <sheetData>
    <row r="1" spans="1:24" s="2" customFormat="1">
      <c r="A1" s="2" t="s">
        <v>4182</v>
      </c>
      <c r="B1" s="2" t="s">
        <v>4183</v>
      </c>
      <c r="C1" s="2" t="s">
        <v>15</v>
      </c>
      <c r="D1" s="2" t="s">
        <v>18</v>
      </c>
      <c r="E1" s="2" t="s">
        <v>4186</v>
      </c>
      <c r="F1" s="2" t="s">
        <v>3</v>
      </c>
      <c r="G1" s="3" t="s">
        <v>7</v>
      </c>
      <c r="H1" s="3" t="s">
        <v>8</v>
      </c>
      <c r="I1" s="3" t="s">
        <v>9</v>
      </c>
      <c r="J1" s="3" t="s">
        <v>10</v>
      </c>
      <c r="K1" s="4" t="s">
        <v>11</v>
      </c>
      <c r="L1" s="4" t="s">
        <v>12</v>
      </c>
      <c r="M1" s="4" t="s">
        <v>13</v>
      </c>
      <c r="N1" s="4" t="s">
        <v>14</v>
      </c>
      <c r="O1" s="2" t="s">
        <v>4184</v>
      </c>
      <c r="P1" s="2" t="s">
        <v>16</v>
      </c>
      <c r="Q1" s="2" t="s">
        <v>17</v>
      </c>
      <c r="R1" s="2" t="s">
        <v>4187</v>
      </c>
      <c r="S1" s="2" t="s">
        <v>4188</v>
      </c>
      <c r="T1" s="2" t="s">
        <v>1</v>
      </c>
      <c r="U1" s="2" t="s">
        <v>2</v>
      </c>
    </row>
    <row r="2" spans="1:24" s="5" customFormat="1">
      <c r="A2" s="5" t="s">
        <v>4189</v>
      </c>
      <c r="B2" s="5" t="s">
        <v>4190</v>
      </c>
      <c r="C2" s="6" t="s">
        <v>27</v>
      </c>
      <c r="D2" s="6">
        <v>396</v>
      </c>
      <c r="E2" s="5">
        <f t="shared" ref="E2:E9" si="0">10^-R2</f>
        <v>1.2476327414326561E-5</v>
      </c>
      <c r="F2" s="5">
        <f t="shared" ref="F2:F9" si="1">2^S2</f>
        <v>5.6736179427718296</v>
      </c>
      <c r="G2" s="5">
        <v>7.6568031311035201</v>
      </c>
      <c r="H2" s="5">
        <v>7.5065736770629901</v>
      </c>
      <c r="I2" s="5">
        <v>7.2658147811889604</v>
      </c>
      <c r="J2" s="5">
        <v>6.9884753227233896</v>
      </c>
      <c r="K2" s="5">
        <v>4.6460461616516104</v>
      </c>
      <c r="L2" s="5">
        <v>4.6910371780395499</v>
      </c>
      <c r="M2" s="5">
        <v>5.19390821456909</v>
      </c>
      <c r="N2" s="5">
        <v>4.8695993423461896</v>
      </c>
      <c r="O2" s="5">
        <v>3</v>
      </c>
      <c r="P2" s="5">
        <v>1</v>
      </c>
      <c r="Q2" s="5" t="s">
        <v>4181</v>
      </c>
      <c r="R2" s="5" t="s">
        <v>4191</v>
      </c>
      <c r="S2" s="5" t="s">
        <v>4192</v>
      </c>
      <c r="T2" s="5" t="s">
        <v>4193</v>
      </c>
      <c r="U2" s="5" t="s">
        <v>4194</v>
      </c>
    </row>
    <row r="3" spans="1:24">
      <c r="A3" s="7" t="s">
        <v>4189</v>
      </c>
      <c r="B3" s="7" t="s">
        <v>4190</v>
      </c>
      <c r="C3" s="7" t="s">
        <v>27</v>
      </c>
      <c r="D3" s="7">
        <v>400</v>
      </c>
      <c r="E3" s="7">
        <f t="shared" si="0"/>
        <v>3.5093231047888195E-3</v>
      </c>
      <c r="F3" s="7">
        <f t="shared" si="1"/>
        <v>4.0109677254247194</v>
      </c>
      <c r="G3" s="7">
        <v>5.6571521759033203</v>
      </c>
      <c r="H3" s="7">
        <v>7.5065736770629901</v>
      </c>
      <c r="I3" s="7">
        <v>7.2641911506652797</v>
      </c>
      <c r="J3" s="7">
        <v>6.9884753227233896</v>
      </c>
      <c r="K3" s="7">
        <v>4.6460461616516104</v>
      </c>
      <c r="L3" s="7">
        <v>4.6910371780395499</v>
      </c>
      <c r="M3" s="7">
        <v>5.19390821456909</v>
      </c>
      <c r="N3" s="7">
        <v>4.8695993423461896</v>
      </c>
      <c r="O3" s="7">
        <v>2</v>
      </c>
      <c r="P3" s="7">
        <v>1</v>
      </c>
      <c r="Q3" s="7" t="s">
        <v>4195</v>
      </c>
      <c r="R3" s="7" t="s">
        <v>4196</v>
      </c>
      <c r="S3" s="7" t="s">
        <v>4197</v>
      </c>
      <c r="T3" s="7" t="s">
        <v>4198</v>
      </c>
      <c r="U3" s="7" t="s">
        <v>4199</v>
      </c>
      <c r="W3" s="7"/>
      <c r="X3" s="7"/>
    </row>
    <row r="4" spans="1:24" s="5" customFormat="1">
      <c r="A4" s="5" t="s">
        <v>4189</v>
      </c>
      <c r="B4" s="5" t="s">
        <v>4190</v>
      </c>
      <c r="C4" s="6" t="s">
        <v>27</v>
      </c>
      <c r="D4" s="6">
        <v>404</v>
      </c>
      <c r="E4" s="5">
        <f t="shared" si="0"/>
        <v>3.3619076391024119E-5</v>
      </c>
      <c r="F4" s="5">
        <f t="shared" si="1"/>
        <v>9.4192052976292135</v>
      </c>
      <c r="G4" s="5">
        <v>5.2579669952392596</v>
      </c>
      <c r="H4" s="5">
        <v>4.7294988632202104</v>
      </c>
      <c r="I4" s="5">
        <v>4.6333293914794904</v>
      </c>
      <c r="J4" s="5">
        <v>4.2906131744384801</v>
      </c>
      <c r="K4" s="5">
        <v>1.9702850580215501</v>
      </c>
      <c r="L4" s="5">
        <v>1.3579033613205</v>
      </c>
      <c r="M4" s="5">
        <v>0.96529668569564797</v>
      </c>
      <c r="N4" s="5">
        <v>1.6755019426345801</v>
      </c>
      <c r="O4" s="5">
        <v>2</v>
      </c>
      <c r="P4" s="5" t="s">
        <v>4185</v>
      </c>
      <c r="Q4" s="5" t="s">
        <v>4200</v>
      </c>
      <c r="R4" s="5" t="s">
        <v>4201</v>
      </c>
      <c r="S4" s="5" t="s">
        <v>4202</v>
      </c>
      <c r="T4" s="5" t="s">
        <v>4203</v>
      </c>
      <c r="U4" s="5" t="s">
        <v>4204</v>
      </c>
    </row>
    <row r="5" spans="1:24">
      <c r="A5" s="7" t="s">
        <v>4189</v>
      </c>
      <c r="B5" s="7" t="s">
        <v>4190</v>
      </c>
      <c r="C5" s="7" t="s">
        <v>27</v>
      </c>
      <c r="D5" s="7">
        <v>416</v>
      </c>
      <c r="E5" s="7">
        <f t="shared" si="0"/>
        <v>9.3569212699162494E-5</v>
      </c>
      <c r="F5" s="7">
        <f t="shared" si="1"/>
        <v>5.128128919706965</v>
      </c>
      <c r="G5" s="7">
        <v>7.0609974861145002</v>
      </c>
      <c r="H5" s="7">
        <v>6.7278079986572301</v>
      </c>
      <c r="I5" s="7">
        <v>7.1929078102111799</v>
      </c>
      <c r="J5" s="7">
        <v>6.265869140625</v>
      </c>
      <c r="K5" s="7">
        <v>4.9024014472961399</v>
      </c>
      <c r="L5" s="7">
        <v>4.2256555557251003</v>
      </c>
      <c r="M5" s="7">
        <v>4.3437428474426296</v>
      </c>
      <c r="N5" s="7">
        <v>4.3420524597168004</v>
      </c>
      <c r="O5" s="7">
        <v>3</v>
      </c>
      <c r="P5" s="7" t="s">
        <v>4205</v>
      </c>
      <c r="Q5" s="7" t="s">
        <v>4206</v>
      </c>
      <c r="R5" s="7" t="s">
        <v>4207</v>
      </c>
      <c r="S5" s="7" t="s">
        <v>4208</v>
      </c>
      <c r="T5" s="7" t="s">
        <v>4209</v>
      </c>
      <c r="U5" s="7" t="s">
        <v>4210</v>
      </c>
      <c r="W5" s="7"/>
      <c r="X5" s="7"/>
    </row>
    <row r="6" spans="1:24" s="5" customFormat="1">
      <c r="A6" s="5" t="s">
        <v>4189</v>
      </c>
      <c r="B6" s="5" t="s">
        <v>4190</v>
      </c>
      <c r="C6" s="6" t="s">
        <v>27</v>
      </c>
      <c r="D6" s="6">
        <v>422</v>
      </c>
      <c r="E6" s="5">
        <f t="shared" si="0"/>
        <v>3.8459328558468169E-4</v>
      </c>
      <c r="F6" s="5">
        <f t="shared" si="1"/>
        <v>4.5830418310980408</v>
      </c>
      <c r="G6" s="5">
        <v>3.8827390670776398</v>
      </c>
      <c r="H6" s="5">
        <v>3.37155365943909</v>
      </c>
      <c r="I6" s="5">
        <v>3.5518598556518599</v>
      </c>
      <c r="J6" s="5">
        <v>2.8370442390441899</v>
      </c>
      <c r="K6" s="5">
        <v>1.5278192758560201</v>
      </c>
      <c r="L6" s="5">
        <v>1.49824142456055</v>
      </c>
      <c r="M6" s="5">
        <v>1.2399094104766799</v>
      </c>
      <c r="N6" s="5">
        <v>0.592004895210266</v>
      </c>
      <c r="O6" s="5">
        <v>3</v>
      </c>
      <c r="P6" s="5">
        <v>1</v>
      </c>
      <c r="Q6" s="5" t="s">
        <v>4211</v>
      </c>
      <c r="R6" s="5" t="s">
        <v>4212</v>
      </c>
      <c r="S6" s="5" t="s">
        <v>4213</v>
      </c>
      <c r="T6" s="5" t="s">
        <v>4214</v>
      </c>
      <c r="U6" s="5" t="s">
        <v>4215</v>
      </c>
    </row>
    <row r="7" spans="1:24">
      <c r="A7" s="7" t="s">
        <v>4216</v>
      </c>
      <c r="B7" s="7" t="s">
        <v>4216</v>
      </c>
      <c r="C7" s="7" t="s">
        <v>27</v>
      </c>
      <c r="D7" s="7">
        <v>198</v>
      </c>
      <c r="E7" s="7">
        <f t="shared" si="0"/>
        <v>6.6241187714933631E-3</v>
      </c>
      <c r="F7" s="7">
        <f t="shared" si="1"/>
        <v>3.0647974659800492</v>
      </c>
      <c r="G7" s="7">
        <v>3.94432520866394</v>
      </c>
      <c r="H7" s="7">
        <v>3.9752621650695801</v>
      </c>
      <c r="I7" s="7">
        <v>4.2235150337219203</v>
      </c>
      <c r="J7" s="7">
        <v>5.4202094078064</v>
      </c>
      <c r="K7" s="7">
        <v>3.2851700782775901</v>
      </c>
      <c r="L7" s="7">
        <v>2.6814672946929901</v>
      </c>
      <c r="M7" s="7">
        <v>2.7691345214843799</v>
      </c>
      <c r="N7" s="7">
        <v>2.3643729686737101</v>
      </c>
      <c r="O7" s="7">
        <v>2</v>
      </c>
      <c r="P7" s="7" t="s">
        <v>3522</v>
      </c>
      <c r="Q7" s="7" t="s">
        <v>4217</v>
      </c>
      <c r="R7" s="7" t="s">
        <v>4218</v>
      </c>
      <c r="S7" s="7" t="s">
        <v>4219</v>
      </c>
      <c r="T7" s="7" t="s">
        <v>4220</v>
      </c>
      <c r="U7" s="7" t="s">
        <v>4221</v>
      </c>
      <c r="W7" s="7"/>
      <c r="X7" s="7"/>
    </row>
    <row r="8" spans="1:24">
      <c r="A8" s="7" t="s">
        <v>4216</v>
      </c>
      <c r="B8" s="7" t="s">
        <v>4216</v>
      </c>
      <c r="C8" s="7" t="s">
        <v>27</v>
      </c>
      <c r="D8" s="7">
        <v>199</v>
      </c>
      <c r="E8" s="7">
        <f t="shared" si="0"/>
        <v>2.1575766865582137E-2</v>
      </c>
      <c r="F8" s="7">
        <f t="shared" si="1"/>
        <v>4.6598998400423612</v>
      </c>
      <c r="G8" s="7">
        <v>6.5150027275085396</v>
      </c>
      <c r="H8" s="7">
        <v>6.3505196571350098</v>
      </c>
      <c r="I8" s="7">
        <v>7.0863404273986799</v>
      </c>
      <c r="J8" s="7">
        <v>4.0171875953674299</v>
      </c>
      <c r="K8" s="7">
        <v>4.4069590568542498</v>
      </c>
      <c r="L8" s="7">
        <v>3.5695726871490501</v>
      </c>
      <c r="M8" s="7">
        <v>3.8605420589446999</v>
      </c>
      <c r="N8" s="7">
        <v>3.2507808208465598</v>
      </c>
      <c r="O8" s="7">
        <v>2</v>
      </c>
      <c r="P8" s="7" t="s">
        <v>4222</v>
      </c>
      <c r="Q8" s="7" t="s">
        <v>4223</v>
      </c>
      <c r="R8" s="7" t="s">
        <v>4224</v>
      </c>
      <c r="S8" s="7" t="s">
        <v>4225</v>
      </c>
      <c r="T8" s="7" t="s">
        <v>4226</v>
      </c>
      <c r="U8" s="7" t="s">
        <v>4227</v>
      </c>
      <c r="W8" s="7"/>
      <c r="X8" s="7"/>
    </row>
    <row r="9" spans="1:24" s="5" customFormat="1">
      <c r="A9" s="5" t="s">
        <v>4216</v>
      </c>
      <c r="B9" s="5" t="s">
        <v>4216</v>
      </c>
      <c r="C9" s="6" t="s">
        <v>27</v>
      </c>
      <c r="D9" s="6">
        <v>202</v>
      </c>
      <c r="E9" s="5">
        <f t="shared" si="0"/>
        <v>1.9701802239107352E-3</v>
      </c>
      <c r="F9" s="5">
        <f t="shared" si="1"/>
        <v>7.2261383349594084</v>
      </c>
      <c r="G9" s="5">
        <v>6.5150027275085396</v>
      </c>
      <c r="H9" s="5">
        <v>6.3505196571350098</v>
      </c>
      <c r="I9" s="5">
        <v>7.0863404273986799</v>
      </c>
      <c r="J9" s="5">
        <v>5.4202094078064</v>
      </c>
      <c r="K9" s="5">
        <v>4.4097919464111301</v>
      </c>
      <c r="L9" s="5">
        <v>2.4380578994750999</v>
      </c>
      <c r="M9" s="5">
        <v>3.8605420589446999</v>
      </c>
      <c r="N9" s="5">
        <v>3.2507808208465598</v>
      </c>
      <c r="O9" s="5">
        <v>2</v>
      </c>
      <c r="P9" s="5" t="s">
        <v>2767</v>
      </c>
      <c r="Q9" s="5" t="s">
        <v>4228</v>
      </c>
      <c r="R9" s="5" t="s">
        <v>4229</v>
      </c>
      <c r="S9" s="5" t="s">
        <v>4230</v>
      </c>
      <c r="T9" s="5" t="s">
        <v>4231</v>
      </c>
      <c r="U9" s="5" t="s">
        <v>4232</v>
      </c>
    </row>
    <row r="10" spans="1:24">
      <c r="W10" s="7"/>
      <c r="X10" s="7"/>
    </row>
    <row r="11" spans="1:24">
      <c r="W11" s="7"/>
      <c r="X11" s="7"/>
    </row>
    <row r="12" spans="1:24">
      <c r="W12" s="7"/>
      <c r="X12" s="7"/>
    </row>
    <row r="13" spans="1:24">
      <c r="C13" s="8" t="s">
        <v>4234</v>
      </c>
      <c r="E13" s="7" t="s">
        <v>4233</v>
      </c>
      <c r="W13" s="7"/>
      <c r="X13" s="7"/>
    </row>
    <row r="14" spans="1:24">
      <c r="W14" s="7"/>
      <c r="X14" s="7"/>
    </row>
    <row r="15" spans="1:24">
      <c r="W15" s="7"/>
      <c r="X15" s="7"/>
    </row>
    <row r="16" spans="1:24">
      <c r="W16" s="7"/>
      <c r="X16" s="7"/>
    </row>
    <row r="17" spans="23:24">
      <c r="W17" s="7"/>
      <c r="X17" s="7"/>
    </row>
    <row r="18" spans="23:24">
      <c r="W18" s="7"/>
      <c r="X18" s="7"/>
    </row>
    <row r="19" spans="23:24">
      <c r="W19" s="7"/>
      <c r="X19" s="7"/>
    </row>
    <row r="20" spans="23:24">
      <c r="W20" s="7"/>
      <c r="X20" s="7"/>
    </row>
    <row r="21" spans="23:24">
      <c r="W21" s="7"/>
      <c r="X21" s="7"/>
    </row>
    <row r="22" spans="23:24">
      <c r="W22" s="7"/>
      <c r="X22" s="7"/>
    </row>
    <row r="23" spans="23:24">
      <c r="W23" s="7"/>
      <c r="X23" s="7"/>
    </row>
    <row r="24" spans="23:24">
      <c r="W24" s="7"/>
      <c r="X24" s="7"/>
    </row>
    <row r="25" spans="23:24">
      <c r="W25" s="7"/>
      <c r="X25" s="7"/>
    </row>
    <row r="26" spans="23:24">
      <c r="W26" s="7"/>
      <c r="X26" s="7"/>
    </row>
    <row r="27" spans="23:24">
      <c r="W27" s="7"/>
      <c r="X27" s="7"/>
    </row>
    <row r="28" spans="23:24">
      <c r="W28" s="7"/>
      <c r="X28" s="7"/>
    </row>
    <row r="29" spans="23:24">
      <c r="W29" s="7"/>
      <c r="X29" s="7"/>
    </row>
    <row r="30" spans="23:24">
      <c r="W30" s="7"/>
      <c r="X30" s="7"/>
    </row>
    <row r="31" spans="23:24">
      <c r="W31" s="7"/>
      <c r="X31" s="7"/>
    </row>
    <row r="32" spans="23:24">
      <c r="W32" s="7"/>
      <c r="X32" s="7"/>
    </row>
    <row r="33" spans="23:24">
      <c r="W33" s="7"/>
      <c r="X33" s="7"/>
    </row>
    <row r="34" spans="23:24">
      <c r="W34" s="7"/>
      <c r="X34" s="7"/>
    </row>
    <row r="35" spans="23:24">
      <c r="W35" s="7"/>
      <c r="X35" s="7"/>
    </row>
    <row r="36" spans="23:24">
      <c r="W36" s="7"/>
      <c r="X36" s="7"/>
    </row>
    <row r="37" spans="23:24">
      <c r="W37" s="7"/>
      <c r="X37" s="7"/>
    </row>
    <row r="38" spans="23:24">
      <c r="W38" s="7"/>
      <c r="X38" s="7"/>
    </row>
    <row r="39" spans="23:24">
      <c r="W39" s="7"/>
      <c r="X39" s="7"/>
    </row>
    <row r="40" spans="23:24">
      <c r="W40" s="7"/>
      <c r="X40" s="7"/>
    </row>
    <row r="41" spans="23:24">
      <c r="W41" s="7"/>
      <c r="X41" s="7"/>
    </row>
    <row r="42" spans="23:24">
      <c r="W42" s="7"/>
      <c r="X42" s="7"/>
    </row>
    <row r="43" spans="23:24">
      <c r="W43" s="7"/>
      <c r="X43" s="7"/>
    </row>
    <row r="44" spans="23:24">
      <c r="W44" s="7"/>
      <c r="X44" s="7"/>
    </row>
    <row r="45" spans="23:24">
      <c r="W45" s="7"/>
      <c r="X45" s="7"/>
    </row>
    <row r="46" spans="23:24">
      <c r="W46" s="7"/>
      <c r="X46" s="7"/>
    </row>
    <row r="47" spans="23:24">
      <c r="W47" s="7"/>
      <c r="X47" s="7"/>
    </row>
    <row r="48" spans="23:24">
      <c r="W48" s="7"/>
      <c r="X48" s="7"/>
    </row>
    <row r="49" spans="23:24">
      <c r="W49" s="7"/>
      <c r="X49" s="7"/>
    </row>
    <row r="50" spans="23:24">
      <c r="W50" s="7"/>
      <c r="X50" s="7"/>
    </row>
    <row r="51" spans="23:24">
      <c r="W51" s="7"/>
      <c r="X51" s="7"/>
    </row>
    <row r="52" spans="23:24">
      <c r="W52" s="7"/>
      <c r="X52" s="7"/>
    </row>
    <row r="53" spans="23:24">
      <c r="W53" s="7"/>
      <c r="X53" s="7"/>
    </row>
    <row r="54" spans="23:24">
      <c r="W54" s="7"/>
      <c r="X54" s="7"/>
    </row>
    <row r="55" spans="23:24">
      <c r="W55" s="7"/>
      <c r="X55" s="7"/>
    </row>
    <row r="56" spans="23:24">
      <c r="W56" s="7"/>
      <c r="X56" s="7"/>
    </row>
    <row r="57" spans="23:24">
      <c r="W57" s="7"/>
      <c r="X57" s="7"/>
    </row>
    <row r="58" spans="23:24">
      <c r="W58" s="7"/>
      <c r="X58" s="7"/>
    </row>
    <row r="59" spans="23:24">
      <c r="W59" s="7"/>
      <c r="X59" s="7"/>
    </row>
    <row r="60" spans="23:24">
      <c r="W60" s="7"/>
      <c r="X60" s="7"/>
    </row>
    <row r="61" spans="23:24">
      <c r="W61" s="7"/>
      <c r="X61" s="7"/>
    </row>
    <row r="62" spans="23:24">
      <c r="W62" s="7"/>
      <c r="X62" s="7"/>
    </row>
    <row r="63" spans="23:24">
      <c r="W63" s="7"/>
      <c r="X63" s="7"/>
    </row>
    <row r="64" spans="23:24">
      <c r="W64" s="7"/>
      <c r="X64" s="7"/>
    </row>
    <row r="65" spans="23:24">
      <c r="W65" s="7"/>
      <c r="X65" s="7"/>
    </row>
    <row r="66" spans="23:24">
      <c r="W66" s="7"/>
      <c r="X66" s="7"/>
    </row>
    <row r="67" spans="23:24">
      <c r="W67" s="7"/>
      <c r="X67" s="7"/>
    </row>
    <row r="68" spans="23:24">
      <c r="W68" s="7"/>
      <c r="X68" s="7"/>
    </row>
    <row r="69" spans="23:24">
      <c r="W69" s="7"/>
      <c r="X69" s="7"/>
    </row>
    <row r="70" spans="23:24">
      <c r="W70" s="7"/>
      <c r="X70" s="7"/>
    </row>
    <row r="71" spans="23:24">
      <c r="W71" s="7"/>
      <c r="X71" s="7"/>
    </row>
    <row r="72" spans="23:24">
      <c r="W72" s="7"/>
      <c r="X72" s="7"/>
    </row>
    <row r="73" spans="23:24">
      <c r="W73" s="7"/>
      <c r="X73" s="7"/>
    </row>
    <row r="74" spans="23:24">
      <c r="W74" s="7"/>
      <c r="X74" s="7"/>
    </row>
    <row r="75" spans="23:24">
      <c r="W75" s="7"/>
      <c r="X75" s="7"/>
    </row>
    <row r="76" spans="23:24">
      <c r="W76" s="7"/>
      <c r="X76" s="7"/>
    </row>
    <row r="77" spans="23:24">
      <c r="W77" s="7"/>
      <c r="X77" s="7"/>
    </row>
    <row r="78" spans="23:24">
      <c r="W78" s="7"/>
      <c r="X78" s="7"/>
    </row>
    <row r="79" spans="23:24">
      <c r="W79" s="7"/>
      <c r="X79" s="7"/>
    </row>
    <row r="80" spans="23:24">
      <c r="W80" s="7"/>
      <c r="X80" s="7"/>
    </row>
    <row r="81" spans="23:24">
      <c r="W81" s="7"/>
      <c r="X81" s="7"/>
    </row>
    <row r="82" spans="23:24">
      <c r="W82" s="7"/>
      <c r="X82" s="7"/>
    </row>
    <row r="83" spans="23:24">
      <c r="W83" s="7"/>
      <c r="X83" s="7"/>
    </row>
    <row r="84" spans="23:24">
      <c r="W84" s="7"/>
      <c r="X84" s="7"/>
    </row>
    <row r="85" spans="23:24">
      <c r="W85" s="7"/>
      <c r="X85" s="7"/>
    </row>
    <row r="86" spans="23:24">
      <c r="W86" s="7"/>
      <c r="X86" s="7"/>
    </row>
    <row r="87" spans="23:24">
      <c r="W87" s="7"/>
      <c r="X87" s="7"/>
    </row>
    <row r="88" spans="23:24">
      <c r="W88" s="7"/>
      <c r="X88" s="7"/>
    </row>
    <row r="89" spans="23:24">
      <c r="W89" s="7"/>
      <c r="X89" s="7"/>
    </row>
    <row r="90" spans="23:24">
      <c r="W90" s="7"/>
      <c r="X90" s="7"/>
    </row>
    <row r="91" spans="23:24">
      <c r="W91" s="7"/>
      <c r="X91" s="7"/>
    </row>
    <row r="92" spans="23:24">
      <c r="W92" s="7"/>
      <c r="X92" s="7"/>
    </row>
    <row r="93" spans="23:24">
      <c r="W93" s="7"/>
      <c r="X93" s="7"/>
    </row>
    <row r="94" spans="23:24">
      <c r="W94" s="7"/>
      <c r="X94" s="7"/>
    </row>
    <row r="95" spans="23:24">
      <c r="W95" s="7"/>
      <c r="X95" s="7"/>
    </row>
    <row r="96" spans="23:24">
      <c r="W96" s="7"/>
      <c r="X96" s="7"/>
    </row>
    <row r="97" spans="23:24">
      <c r="W97" s="7"/>
      <c r="X97" s="7"/>
    </row>
    <row r="98" spans="23:24">
      <c r="W98" s="7"/>
      <c r="X98" s="7"/>
    </row>
    <row r="99" spans="23:24">
      <c r="W99" s="7"/>
      <c r="X99" s="7"/>
    </row>
    <row r="100" spans="23:24">
      <c r="W100" s="7"/>
      <c r="X100" s="7"/>
    </row>
    <row r="101" spans="23:24">
      <c r="W101" s="7"/>
      <c r="X101" s="7"/>
    </row>
    <row r="102" spans="23:24">
      <c r="W102" s="7"/>
      <c r="X102" s="7"/>
    </row>
    <row r="103" spans="23:24">
      <c r="W103" s="7"/>
      <c r="X103" s="7"/>
    </row>
    <row r="104" spans="23:24">
      <c r="W104" s="7"/>
      <c r="X104" s="7"/>
    </row>
    <row r="105" spans="23:24">
      <c r="W105" s="7"/>
      <c r="X105" s="7"/>
    </row>
    <row r="106" spans="23:24">
      <c r="W106" s="7"/>
      <c r="X106" s="7"/>
    </row>
    <row r="107" spans="23:24">
      <c r="W107" s="7"/>
      <c r="X107" s="7"/>
    </row>
    <row r="108" spans="23:24">
      <c r="W108" s="7"/>
      <c r="X108" s="7"/>
    </row>
    <row r="109" spans="23:24">
      <c r="W109" s="7"/>
      <c r="X109" s="7"/>
    </row>
    <row r="110" spans="23:24">
      <c r="W110" s="7"/>
      <c r="X110" s="7"/>
    </row>
    <row r="111" spans="23:24">
      <c r="W111" s="7"/>
      <c r="X111" s="7"/>
    </row>
    <row r="112" spans="23:24">
      <c r="W112" s="7"/>
      <c r="X112" s="7"/>
    </row>
    <row r="113" spans="23:24">
      <c r="W113" s="7"/>
      <c r="X113" s="7"/>
    </row>
    <row r="114" spans="23:24">
      <c r="W114" s="7"/>
      <c r="X114" s="7"/>
    </row>
    <row r="115" spans="23:24">
      <c r="W115" s="7"/>
      <c r="X115" s="7"/>
    </row>
    <row r="116" spans="23:24">
      <c r="W116" s="7"/>
      <c r="X116" s="7"/>
    </row>
    <row r="117" spans="23:24">
      <c r="W117" s="7"/>
      <c r="X117" s="7"/>
    </row>
    <row r="118" spans="23:24">
      <c r="W118" s="7"/>
      <c r="X118" s="7"/>
    </row>
    <row r="119" spans="23:24">
      <c r="W119" s="7"/>
      <c r="X119" s="7"/>
    </row>
    <row r="120" spans="23:24">
      <c r="W120" s="7"/>
      <c r="X120" s="7"/>
    </row>
    <row r="121" spans="23:24">
      <c r="W121" s="7"/>
      <c r="X121" s="7"/>
    </row>
    <row r="122" spans="23:24">
      <c r="W122" s="7"/>
      <c r="X122" s="7"/>
    </row>
    <row r="123" spans="23:24">
      <c r="W123" s="7"/>
      <c r="X123" s="7"/>
    </row>
    <row r="124" spans="23:24">
      <c r="W124" s="7"/>
      <c r="X124" s="7"/>
    </row>
    <row r="125" spans="23:24">
      <c r="W125" s="7"/>
      <c r="X125" s="7"/>
    </row>
    <row r="126" spans="23:24">
      <c r="W126" s="7"/>
      <c r="X126" s="7"/>
    </row>
    <row r="127" spans="23:24">
      <c r="W127" s="7"/>
      <c r="X127" s="7"/>
    </row>
    <row r="128" spans="23:24">
      <c r="W128" s="7"/>
      <c r="X128" s="7"/>
    </row>
    <row r="129" spans="23:24">
      <c r="W129" s="7"/>
      <c r="X129" s="7"/>
    </row>
    <row r="130" spans="23:24">
      <c r="W130" s="7"/>
      <c r="X130" s="7"/>
    </row>
    <row r="131" spans="23:24">
      <c r="W131" s="7"/>
      <c r="X131" s="7"/>
    </row>
    <row r="132" spans="23:24">
      <c r="W132" s="7"/>
      <c r="X132" s="7"/>
    </row>
    <row r="133" spans="23:24">
      <c r="W133" s="7"/>
      <c r="X133" s="7"/>
    </row>
    <row r="134" spans="23:24">
      <c r="W134" s="7"/>
      <c r="X134" s="7"/>
    </row>
    <row r="135" spans="23:24">
      <c r="W135" s="7"/>
      <c r="X135" s="7"/>
    </row>
    <row r="136" spans="23:24">
      <c r="W136" s="7"/>
      <c r="X136" s="7"/>
    </row>
    <row r="137" spans="23:24">
      <c r="W137" s="7"/>
      <c r="X137" s="7"/>
    </row>
    <row r="138" spans="23:24">
      <c r="W138" s="7"/>
      <c r="X138" s="7"/>
    </row>
    <row r="139" spans="23:24">
      <c r="W139" s="7"/>
      <c r="X139" s="7"/>
    </row>
    <row r="140" spans="23:24">
      <c r="W140" s="7"/>
      <c r="X140" s="7"/>
    </row>
    <row r="141" spans="23:24">
      <c r="W141" s="7"/>
      <c r="X141" s="7"/>
    </row>
    <row r="142" spans="23:24">
      <c r="W142" s="7"/>
      <c r="X142" s="7"/>
    </row>
    <row r="143" spans="23:24">
      <c r="W143" s="7"/>
      <c r="X143" s="7"/>
    </row>
    <row r="144" spans="23:24">
      <c r="W144" s="7"/>
      <c r="X144" s="7"/>
    </row>
    <row r="145" spans="23:24">
      <c r="W145" s="7"/>
      <c r="X145" s="7"/>
    </row>
    <row r="146" spans="23:24">
      <c r="W146" s="7"/>
      <c r="X146" s="7"/>
    </row>
    <row r="147" spans="23:24">
      <c r="W147" s="7"/>
      <c r="X147" s="7"/>
    </row>
    <row r="148" spans="23:24">
      <c r="W148" s="7"/>
      <c r="X148" s="7"/>
    </row>
    <row r="149" spans="23:24">
      <c r="W149" s="7"/>
      <c r="X149" s="7"/>
    </row>
    <row r="150" spans="23:24">
      <c r="W150" s="7"/>
      <c r="X150" s="7"/>
    </row>
    <row r="151" spans="23:24">
      <c r="W151" s="7"/>
      <c r="X151" s="7"/>
    </row>
    <row r="152" spans="23:24">
      <c r="W152" s="7"/>
      <c r="X152" s="7"/>
    </row>
    <row r="153" spans="23:24">
      <c r="W153" s="7"/>
      <c r="X153" s="7"/>
    </row>
    <row r="154" spans="23:24">
      <c r="W154" s="7"/>
      <c r="X154" s="7"/>
    </row>
    <row r="155" spans="23:24">
      <c r="W155" s="7"/>
      <c r="X155" s="7"/>
    </row>
    <row r="156" spans="23:24">
      <c r="W156" s="7"/>
      <c r="X156" s="7"/>
    </row>
    <row r="157" spans="23:24">
      <c r="W157" s="7"/>
      <c r="X157" s="7"/>
    </row>
    <row r="158" spans="23:24">
      <c r="W158" s="7"/>
      <c r="X158" s="7"/>
    </row>
    <row r="159" spans="23:24">
      <c r="W159" s="7"/>
      <c r="X159" s="7"/>
    </row>
    <row r="160" spans="23:24">
      <c r="W160" s="7"/>
      <c r="X160" s="7"/>
    </row>
    <row r="161" spans="23:24">
      <c r="W161" s="7"/>
      <c r="X161" s="7"/>
    </row>
    <row r="162" spans="23:24">
      <c r="W162" s="7"/>
      <c r="X162" s="7"/>
    </row>
    <row r="163" spans="23:24">
      <c r="W163" s="7"/>
      <c r="X163" s="7"/>
    </row>
    <row r="164" spans="23:24">
      <c r="W164" s="7"/>
      <c r="X164" s="7"/>
    </row>
    <row r="165" spans="23:24">
      <c r="W165" s="7"/>
      <c r="X165" s="7"/>
    </row>
    <row r="166" spans="23:24">
      <c r="W166" s="7"/>
      <c r="X166" s="7"/>
    </row>
    <row r="167" spans="23:24">
      <c r="W167" s="7"/>
      <c r="X167" s="7"/>
    </row>
    <row r="168" spans="23:24">
      <c r="W168" s="7"/>
      <c r="X168" s="7"/>
    </row>
    <row r="169" spans="23:24">
      <c r="W169" s="7"/>
      <c r="X169" s="7"/>
    </row>
    <row r="170" spans="23:24">
      <c r="W170" s="7"/>
      <c r="X170" s="7"/>
    </row>
    <row r="171" spans="23:24">
      <c r="W171" s="7"/>
      <c r="X171" s="7"/>
    </row>
    <row r="172" spans="23:24">
      <c r="W172" s="7"/>
      <c r="X172" s="7"/>
    </row>
    <row r="173" spans="23:24">
      <c r="W173" s="7"/>
      <c r="X173" s="7"/>
    </row>
    <row r="174" spans="23:24">
      <c r="W174" s="7"/>
      <c r="X174" s="7"/>
    </row>
    <row r="175" spans="23:24">
      <c r="W175" s="7"/>
      <c r="X175" s="7"/>
    </row>
    <row r="176" spans="23:24">
      <c r="W176" s="7"/>
      <c r="X176" s="7"/>
    </row>
    <row r="177" spans="23:24">
      <c r="W177" s="7"/>
      <c r="X177" s="7"/>
    </row>
    <row r="178" spans="23:24">
      <c r="W178" s="7"/>
      <c r="X178" s="7"/>
    </row>
    <row r="179" spans="23:24">
      <c r="W179" s="7"/>
      <c r="X179" s="7"/>
    </row>
    <row r="180" spans="23:24">
      <c r="W180" s="7"/>
      <c r="X180" s="7"/>
    </row>
    <row r="181" spans="23:24">
      <c r="W181" s="7"/>
      <c r="X181" s="7"/>
    </row>
    <row r="182" spans="23:24">
      <c r="W182" s="7"/>
      <c r="X182" s="7"/>
    </row>
    <row r="183" spans="23:24">
      <c r="W183" s="7"/>
      <c r="X183" s="7"/>
    </row>
    <row r="184" spans="23:24">
      <c r="W184" s="7"/>
      <c r="X184" s="7"/>
    </row>
    <row r="185" spans="23:24">
      <c r="W185" s="7"/>
      <c r="X185" s="7"/>
    </row>
    <row r="186" spans="23:24">
      <c r="W186" s="7"/>
      <c r="X186" s="7"/>
    </row>
    <row r="187" spans="23:24">
      <c r="W187" s="7"/>
      <c r="X187" s="7"/>
    </row>
    <row r="188" spans="23:24">
      <c r="W188" s="7"/>
      <c r="X188" s="7"/>
    </row>
    <row r="189" spans="23:24">
      <c r="W189" s="7"/>
      <c r="X189" s="7"/>
    </row>
    <row r="190" spans="23:24">
      <c r="W190" s="7"/>
      <c r="X190" s="7"/>
    </row>
    <row r="191" spans="23:24">
      <c r="W191" s="7"/>
      <c r="X191" s="7"/>
    </row>
    <row r="192" spans="23:24">
      <c r="W192" s="7"/>
      <c r="X192" s="7"/>
    </row>
    <row r="193" spans="23:24">
      <c r="W193" s="7"/>
      <c r="X193" s="7"/>
    </row>
    <row r="194" spans="23:24">
      <c r="W194" s="7"/>
      <c r="X194" s="7"/>
    </row>
    <row r="195" spans="23:24">
      <c r="W195" s="7"/>
      <c r="X195" s="7"/>
    </row>
    <row r="196" spans="23:24">
      <c r="W196" s="7"/>
      <c r="X196" s="7"/>
    </row>
    <row r="197" spans="23:24">
      <c r="W197" s="7"/>
      <c r="X197" s="7"/>
    </row>
    <row r="198" spans="23:24">
      <c r="W198" s="7"/>
      <c r="X198" s="7"/>
    </row>
    <row r="199" spans="23:24">
      <c r="W199" s="7"/>
      <c r="X199" s="7"/>
    </row>
    <row r="200" spans="23:24">
      <c r="W200" s="7"/>
      <c r="X200" s="7"/>
    </row>
    <row r="201" spans="23:24">
      <c r="W201" s="7"/>
      <c r="X201" s="7"/>
    </row>
    <row r="202" spans="23:24">
      <c r="W202" s="7"/>
      <c r="X202" s="7"/>
    </row>
    <row r="203" spans="23:24">
      <c r="W203" s="7"/>
      <c r="X203" s="7"/>
    </row>
    <row r="204" spans="23:24">
      <c r="W204" s="7"/>
      <c r="X204" s="7"/>
    </row>
    <row r="205" spans="23:24">
      <c r="W205" s="7"/>
      <c r="X205" s="7"/>
    </row>
    <row r="206" spans="23:24">
      <c r="W206" s="7"/>
      <c r="X206" s="7"/>
    </row>
    <row r="207" spans="23:24">
      <c r="W207" s="7"/>
      <c r="X207" s="7"/>
    </row>
    <row r="208" spans="23:24">
      <c r="W208" s="7"/>
      <c r="X208" s="7"/>
    </row>
    <row r="209" spans="23:24">
      <c r="W209" s="7"/>
      <c r="X209" s="7"/>
    </row>
    <row r="210" spans="23:24">
      <c r="W210" s="7"/>
      <c r="X210" s="7"/>
    </row>
    <row r="211" spans="23:24">
      <c r="W211" s="7"/>
      <c r="X211" s="7"/>
    </row>
    <row r="212" spans="23:24">
      <c r="W212" s="7"/>
      <c r="X212" s="7"/>
    </row>
    <row r="213" spans="23:24">
      <c r="W213" s="7"/>
      <c r="X213" s="7"/>
    </row>
    <row r="214" spans="23:24">
      <c r="W214" s="7"/>
      <c r="X214" s="7"/>
    </row>
    <row r="215" spans="23:24">
      <c r="W215" s="7"/>
      <c r="X215" s="7"/>
    </row>
    <row r="216" spans="23:24">
      <c r="W216" s="7"/>
      <c r="X216" s="7"/>
    </row>
    <row r="217" spans="23:24">
      <c r="W217" s="7"/>
      <c r="X217" s="7"/>
    </row>
    <row r="218" spans="23:24">
      <c r="W218" s="7"/>
      <c r="X218" s="7"/>
    </row>
    <row r="219" spans="23:24">
      <c r="W219" s="7"/>
      <c r="X219" s="7"/>
    </row>
    <row r="220" spans="23:24">
      <c r="W220" s="7"/>
      <c r="X220" s="7"/>
    </row>
    <row r="221" spans="23:24">
      <c r="W221" s="7"/>
      <c r="X221" s="7"/>
    </row>
    <row r="222" spans="23:24">
      <c r="W222" s="7"/>
      <c r="X222" s="7"/>
    </row>
    <row r="223" spans="23:24">
      <c r="W223" s="7"/>
      <c r="X223" s="7"/>
    </row>
    <row r="224" spans="23:24">
      <c r="W224" s="7"/>
      <c r="X224" s="7"/>
    </row>
    <row r="225" spans="23:24">
      <c r="W225" s="7"/>
      <c r="X225" s="7"/>
    </row>
    <row r="226" spans="23:24">
      <c r="W226" s="7"/>
      <c r="X226" s="7"/>
    </row>
    <row r="227" spans="23:24">
      <c r="W227" s="7"/>
      <c r="X227" s="7"/>
    </row>
    <row r="228" spans="23:24">
      <c r="W228" s="7"/>
      <c r="X228" s="7"/>
    </row>
    <row r="229" spans="23:24">
      <c r="W229" s="7"/>
      <c r="X229" s="7"/>
    </row>
    <row r="230" spans="23:24">
      <c r="W230" s="7"/>
      <c r="X230" s="7"/>
    </row>
    <row r="231" spans="23:24">
      <c r="W231" s="7"/>
      <c r="X231" s="7"/>
    </row>
    <row r="232" spans="23:24">
      <c r="W232" s="7"/>
      <c r="X232" s="7"/>
    </row>
    <row r="233" spans="23:24">
      <c r="W233" s="7"/>
      <c r="X233" s="7"/>
    </row>
    <row r="234" spans="23:24">
      <c r="W234" s="7"/>
      <c r="X234" s="7"/>
    </row>
    <row r="235" spans="23:24">
      <c r="W235" s="7"/>
      <c r="X235" s="7"/>
    </row>
    <row r="236" spans="23:24">
      <c r="W236" s="7"/>
      <c r="X236" s="7"/>
    </row>
    <row r="237" spans="23:24">
      <c r="W237" s="7"/>
      <c r="X237" s="7"/>
    </row>
    <row r="238" spans="23:24">
      <c r="W238" s="7"/>
      <c r="X238" s="7"/>
    </row>
    <row r="239" spans="23:24">
      <c r="W239" s="7"/>
      <c r="X239" s="7"/>
    </row>
    <row r="240" spans="23:24">
      <c r="W240" s="7"/>
      <c r="X240" s="7"/>
    </row>
    <row r="241" spans="23:24">
      <c r="W241" s="7"/>
      <c r="X241" s="7"/>
    </row>
    <row r="242" spans="23:24">
      <c r="W242" s="7"/>
      <c r="X242" s="7"/>
    </row>
    <row r="243" spans="23:24">
      <c r="W243" s="7"/>
      <c r="X243" s="7"/>
    </row>
    <row r="244" spans="23:24">
      <c r="W244" s="7"/>
      <c r="X244" s="7"/>
    </row>
    <row r="245" spans="23:24">
      <c r="W245" s="7"/>
      <c r="X245" s="7"/>
    </row>
    <row r="246" spans="23:24">
      <c r="W246" s="7"/>
      <c r="X246" s="7"/>
    </row>
    <row r="247" spans="23:24">
      <c r="W247" s="7"/>
      <c r="X247" s="7"/>
    </row>
    <row r="248" spans="23:24">
      <c r="W248" s="7"/>
      <c r="X248" s="7"/>
    </row>
    <row r="249" spans="23:24">
      <c r="W249" s="7"/>
      <c r="X249" s="7"/>
    </row>
    <row r="250" spans="23:24">
      <c r="W250" s="7"/>
      <c r="X250" s="7"/>
    </row>
    <row r="251" spans="23:24">
      <c r="W251" s="7"/>
      <c r="X251" s="7"/>
    </row>
    <row r="252" spans="23:24">
      <c r="W252" s="7"/>
      <c r="X252" s="7"/>
    </row>
    <row r="253" spans="23:24">
      <c r="W253" s="7"/>
      <c r="X253" s="7"/>
    </row>
    <row r="254" spans="23:24">
      <c r="W254" s="7"/>
      <c r="X254" s="7"/>
    </row>
    <row r="255" spans="23:24">
      <c r="W255" s="7"/>
      <c r="X255" s="7"/>
    </row>
    <row r="256" spans="23:24">
      <c r="W256" s="7"/>
      <c r="X256" s="7"/>
    </row>
    <row r="257" spans="23:24">
      <c r="W257" s="7"/>
      <c r="X257" s="7"/>
    </row>
    <row r="258" spans="23:24">
      <c r="W258" s="7"/>
      <c r="X258" s="7"/>
    </row>
    <row r="259" spans="23:24">
      <c r="W259" s="7"/>
      <c r="X259" s="7"/>
    </row>
    <row r="260" spans="23:24">
      <c r="W260" s="7"/>
      <c r="X260" s="7"/>
    </row>
    <row r="261" spans="23:24">
      <c r="W261" s="7"/>
      <c r="X261" s="7"/>
    </row>
    <row r="262" spans="23:24">
      <c r="W262" s="7"/>
      <c r="X262" s="7"/>
    </row>
    <row r="263" spans="23:24">
      <c r="W263" s="7"/>
      <c r="X263" s="7"/>
    </row>
    <row r="264" spans="23:24">
      <c r="W264" s="7"/>
      <c r="X264" s="7"/>
    </row>
    <row r="265" spans="23:24">
      <c r="W265" s="7"/>
      <c r="X265" s="7"/>
    </row>
    <row r="266" spans="23:24">
      <c r="W266" s="7"/>
      <c r="X266" s="7"/>
    </row>
    <row r="267" spans="23:24">
      <c r="W267" s="7"/>
      <c r="X267" s="7"/>
    </row>
    <row r="268" spans="23:24">
      <c r="W268" s="7"/>
      <c r="X268" s="7"/>
    </row>
    <row r="269" spans="23:24">
      <c r="W269" s="7"/>
      <c r="X269" s="7"/>
    </row>
    <row r="270" spans="23:24">
      <c r="W270" s="7"/>
      <c r="X270" s="7"/>
    </row>
    <row r="271" spans="23:24">
      <c r="W271" s="7"/>
      <c r="X271" s="7"/>
    </row>
    <row r="272" spans="23:24">
      <c r="W272" s="7"/>
      <c r="X272" s="7"/>
    </row>
    <row r="273" spans="23:24">
      <c r="W273" s="7"/>
      <c r="X273" s="7"/>
    </row>
    <row r="274" spans="23:24">
      <c r="W274" s="7"/>
      <c r="X274" s="7"/>
    </row>
    <row r="275" spans="23:24">
      <c r="W275" s="7"/>
      <c r="X275" s="7"/>
    </row>
    <row r="276" spans="23:24">
      <c r="W276" s="7"/>
      <c r="X276" s="7"/>
    </row>
    <row r="277" spans="23:24">
      <c r="W277" s="7"/>
      <c r="X277" s="7"/>
    </row>
    <row r="278" spans="23:24">
      <c r="W278" s="7"/>
      <c r="X278" s="7"/>
    </row>
    <row r="279" spans="23:24">
      <c r="W279" s="7"/>
      <c r="X279" s="7"/>
    </row>
    <row r="280" spans="23:24">
      <c r="W280" s="7"/>
      <c r="X280" s="7"/>
    </row>
    <row r="281" spans="23:24">
      <c r="W281" s="7"/>
      <c r="X281" s="7"/>
    </row>
    <row r="282" spans="23:24">
      <c r="W282" s="7"/>
      <c r="X282" s="7"/>
    </row>
    <row r="283" spans="23:24">
      <c r="W283" s="7"/>
      <c r="X283" s="7"/>
    </row>
    <row r="284" spans="23:24">
      <c r="W284" s="7"/>
      <c r="X284" s="7"/>
    </row>
    <row r="285" spans="23:24">
      <c r="W285" s="7"/>
      <c r="X285" s="7"/>
    </row>
    <row r="286" spans="23:24">
      <c r="W286" s="7"/>
      <c r="X286" s="7"/>
    </row>
    <row r="287" spans="23:24">
      <c r="W287" s="7"/>
      <c r="X287" s="7"/>
    </row>
    <row r="288" spans="23:24">
      <c r="W288" s="7"/>
      <c r="X288" s="7"/>
    </row>
    <row r="289" spans="23:24">
      <c r="W289" s="7"/>
      <c r="X289" s="7"/>
    </row>
    <row r="290" spans="23:24">
      <c r="W290" s="7"/>
      <c r="X290" s="7"/>
    </row>
    <row r="291" spans="23:24">
      <c r="W291" s="7"/>
      <c r="X291" s="7"/>
    </row>
    <row r="292" spans="23:24">
      <c r="W292" s="7"/>
      <c r="X292" s="7"/>
    </row>
    <row r="293" spans="23:24">
      <c r="W293" s="7"/>
      <c r="X293" s="7"/>
    </row>
    <row r="294" spans="23:24">
      <c r="W294" s="7"/>
      <c r="X294" s="7"/>
    </row>
    <row r="295" spans="23:24">
      <c r="W295" s="7"/>
      <c r="X295" s="7"/>
    </row>
    <row r="296" spans="23:24">
      <c r="W296" s="7"/>
      <c r="X296" s="7"/>
    </row>
    <row r="297" spans="23:24">
      <c r="W297" s="7"/>
      <c r="X297" s="7"/>
    </row>
    <row r="298" spans="23:24">
      <c r="W298" s="7"/>
      <c r="X298" s="7"/>
    </row>
    <row r="299" spans="23:24">
      <c r="W299" s="7"/>
      <c r="X299" s="7"/>
    </row>
    <row r="300" spans="23:24">
      <c r="W300" s="7"/>
      <c r="X300" s="7"/>
    </row>
    <row r="301" spans="23:24">
      <c r="W301" s="7"/>
      <c r="X301" s="7"/>
    </row>
    <row r="302" spans="23:24">
      <c r="W302" s="7"/>
      <c r="X302" s="7"/>
    </row>
    <row r="303" spans="23:24">
      <c r="W303" s="7"/>
      <c r="X303" s="7"/>
    </row>
    <row r="304" spans="23:24">
      <c r="W304" s="7"/>
      <c r="X304" s="7"/>
    </row>
    <row r="305" spans="23:24">
      <c r="W305" s="7"/>
      <c r="X305" s="7"/>
    </row>
    <row r="306" spans="23:24">
      <c r="W306" s="7"/>
      <c r="X306" s="7"/>
    </row>
    <row r="307" spans="23:24">
      <c r="W307" s="7"/>
      <c r="X307" s="7"/>
    </row>
    <row r="308" spans="23:24">
      <c r="W308" s="7"/>
      <c r="X308" s="7"/>
    </row>
    <row r="309" spans="23:24">
      <c r="W309" s="7"/>
      <c r="X309" s="7"/>
    </row>
    <row r="310" spans="23:24">
      <c r="W310" s="7"/>
      <c r="X310" s="7"/>
    </row>
    <row r="311" spans="23:24">
      <c r="W311" s="7"/>
      <c r="X311" s="7"/>
    </row>
    <row r="312" spans="23:24">
      <c r="W312" s="7"/>
      <c r="X312" s="7"/>
    </row>
    <row r="313" spans="23:24">
      <c r="W313" s="7"/>
      <c r="X313" s="7"/>
    </row>
    <row r="314" spans="23:24">
      <c r="W314" s="7"/>
      <c r="X314" s="7"/>
    </row>
    <row r="315" spans="23:24">
      <c r="W315" s="7"/>
      <c r="X315" s="7"/>
    </row>
    <row r="316" spans="23:24">
      <c r="W316" s="7"/>
      <c r="X316" s="7"/>
    </row>
    <row r="317" spans="23:24">
      <c r="W317" s="7"/>
      <c r="X317" s="7"/>
    </row>
    <row r="318" spans="23:24">
      <c r="W318" s="7"/>
      <c r="X318" s="7"/>
    </row>
    <row r="319" spans="23:24">
      <c r="W319" s="7"/>
      <c r="X319" s="7"/>
    </row>
    <row r="320" spans="23:24">
      <c r="W320" s="7"/>
      <c r="X320" s="7"/>
    </row>
    <row r="321" spans="23:24">
      <c r="W321" s="7"/>
      <c r="X321" s="7"/>
    </row>
    <row r="322" spans="23:24">
      <c r="W322" s="7"/>
      <c r="X322" s="7"/>
    </row>
    <row r="323" spans="23:24">
      <c r="W323" s="7"/>
      <c r="X323" s="7"/>
    </row>
    <row r="324" spans="23:24">
      <c r="W324" s="7"/>
      <c r="X324" s="7"/>
    </row>
    <row r="325" spans="23:24">
      <c r="W325" s="7"/>
      <c r="X325" s="7"/>
    </row>
    <row r="326" spans="23:24">
      <c r="W326" s="7"/>
      <c r="X326" s="7"/>
    </row>
    <row r="327" spans="23:24">
      <c r="W327" s="7"/>
      <c r="X327" s="7"/>
    </row>
    <row r="328" spans="23:24">
      <c r="W328" s="7"/>
      <c r="X328" s="7"/>
    </row>
    <row r="329" spans="23:24">
      <c r="W329" s="7"/>
      <c r="X329" s="7"/>
    </row>
    <row r="330" spans="23:24">
      <c r="W330" s="7"/>
      <c r="X330" s="7"/>
    </row>
    <row r="331" spans="23:24">
      <c r="W331" s="7"/>
      <c r="X331" s="7"/>
    </row>
    <row r="332" spans="23:24">
      <c r="W332" s="7"/>
      <c r="X332" s="7"/>
    </row>
    <row r="333" spans="23:24">
      <c r="W333" s="7"/>
      <c r="X333" s="7"/>
    </row>
    <row r="334" spans="23:24">
      <c r="W334" s="7"/>
      <c r="X334" s="7"/>
    </row>
    <row r="335" spans="23:24">
      <c r="W335" s="7"/>
      <c r="X335" s="7"/>
    </row>
    <row r="336" spans="23:24">
      <c r="W336" s="7"/>
      <c r="X336" s="7"/>
    </row>
    <row r="337" spans="23:24">
      <c r="W337" s="7"/>
      <c r="X337" s="7"/>
    </row>
    <row r="338" spans="23:24">
      <c r="W338" s="7"/>
      <c r="X338" s="7"/>
    </row>
    <row r="339" spans="23:24">
      <c r="W339" s="7"/>
      <c r="X339" s="7"/>
    </row>
    <row r="340" spans="23:24">
      <c r="W340" s="7"/>
      <c r="X340" s="7"/>
    </row>
    <row r="341" spans="23:24">
      <c r="W341" s="7"/>
      <c r="X341" s="7"/>
    </row>
    <row r="342" spans="23:24">
      <c r="W342" s="7"/>
      <c r="X342" s="7"/>
    </row>
    <row r="343" spans="23:24">
      <c r="W343" s="7"/>
      <c r="X343" s="7"/>
    </row>
    <row r="344" spans="23:24">
      <c r="W344" s="7"/>
      <c r="X344" s="7"/>
    </row>
    <row r="345" spans="23:24">
      <c r="W345" s="7"/>
      <c r="X345" s="7"/>
    </row>
    <row r="346" spans="23:24">
      <c r="W346" s="7"/>
      <c r="X346" s="7"/>
    </row>
    <row r="347" spans="23:24">
      <c r="W347" s="7"/>
      <c r="X347" s="7"/>
    </row>
    <row r="348" spans="23:24">
      <c r="W348" s="7"/>
      <c r="X348" s="7"/>
    </row>
    <row r="349" spans="23:24">
      <c r="W349" s="7"/>
      <c r="X349" s="7"/>
    </row>
    <row r="350" spans="23:24">
      <c r="W350" s="7"/>
      <c r="X350" s="7"/>
    </row>
    <row r="351" spans="23:24">
      <c r="W351" s="7"/>
      <c r="X351" s="7"/>
    </row>
    <row r="352" spans="23:24">
      <c r="W352" s="7"/>
      <c r="X352" s="7"/>
    </row>
    <row r="353" spans="23:24">
      <c r="W353" s="7"/>
      <c r="X353" s="7"/>
    </row>
    <row r="354" spans="23:24">
      <c r="W354" s="7"/>
      <c r="X354" s="7"/>
    </row>
    <row r="355" spans="23:24">
      <c r="W355" s="7"/>
      <c r="X355" s="7"/>
    </row>
    <row r="356" spans="23:24">
      <c r="W356" s="7"/>
      <c r="X356" s="7"/>
    </row>
    <row r="357" spans="23:24">
      <c r="W357" s="7"/>
      <c r="X357" s="7"/>
    </row>
    <row r="358" spans="23:24">
      <c r="W358" s="7"/>
      <c r="X358" s="7"/>
    </row>
    <row r="359" spans="23:24">
      <c r="W359" s="7"/>
      <c r="X359" s="7"/>
    </row>
    <row r="360" spans="23:24">
      <c r="W360" s="7"/>
      <c r="X360" s="7"/>
    </row>
    <row r="361" spans="23:24">
      <c r="W361" s="7"/>
      <c r="X361" s="7"/>
    </row>
    <row r="362" spans="23:24">
      <c r="W362" s="7"/>
      <c r="X362" s="7"/>
    </row>
    <row r="363" spans="23:24">
      <c r="W363" s="7"/>
      <c r="X363" s="7"/>
    </row>
    <row r="364" spans="23:24">
      <c r="W364" s="7"/>
      <c r="X364" s="7"/>
    </row>
    <row r="365" spans="23:24">
      <c r="W365" s="7"/>
      <c r="X365" s="7"/>
    </row>
    <row r="366" spans="23:24">
      <c r="W366" s="7"/>
      <c r="X366" s="7"/>
    </row>
    <row r="367" spans="23:24">
      <c r="W367" s="7"/>
      <c r="X367" s="7"/>
    </row>
    <row r="368" spans="23:24">
      <c r="W368" s="7"/>
      <c r="X368" s="7"/>
    </row>
    <row r="369" spans="23:24">
      <c r="W369" s="7"/>
      <c r="X369" s="7"/>
    </row>
    <row r="370" spans="23:24">
      <c r="W370" s="7"/>
      <c r="X370" s="7"/>
    </row>
    <row r="371" spans="23:24">
      <c r="W371" s="7"/>
      <c r="X371" s="7"/>
    </row>
    <row r="372" spans="23:24">
      <c r="W372" s="7"/>
      <c r="X372" s="7"/>
    </row>
    <row r="373" spans="23:24">
      <c r="W373" s="7"/>
      <c r="X373" s="7"/>
    </row>
    <row r="374" spans="23:24">
      <c r="W374" s="7"/>
      <c r="X374" s="7"/>
    </row>
    <row r="375" spans="23:24">
      <c r="W375" s="7"/>
      <c r="X375" s="7"/>
    </row>
    <row r="376" spans="23:24">
      <c r="W376" s="7"/>
      <c r="X376" s="7"/>
    </row>
    <row r="377" spans="23:24">
      <c r="W377" s="7"/>
      <c r="X377" s="7"/>
    </row>
    <row r="378" spans="23:24">
      <c r="W378" s="7"/>
      <c r="X378" s="7"/>
    </row>
    <row r="379" spans="23:24">
      <c r="W379" s="7"/>
      <c r="X379" s="7"/>
    </row>
    <row r="380" spans="23:24">
      <c r="W380" s="7"/>
      <c r="X380" s="7"/>
    </row>
    <row r="381" spans="23:24">
      <c r="W381" s="7"/>
      <c r="X381" s="7"/>
    </row>
    <row r="382" spans="23:24">
      <c r="W382" s="7"/>
      <c r="X382" s="7"/>
    </row>
    <row r="383" spans="23:24">
      <c r="W383" s="7"/>
      <c r="X383" s="7"/>
    </row>
    <row r="384" spans="23:24">
      <c r="W384" s="7"/>
      <c r="X384" s="7"/>
    </row>
    <row r="385" spans="23:24">
      <c r="W385" s="7"/>
      <c r="X385" s="7"/>
    </row>
    <row r="386" spans="23:24">
      <c r="W386" s="7"/>
      <c r="X386" s="7"/>
    </row>
    <row r="387" spans="23:24">
      <c r="W387" s="7"/>
      <c r="X387" s="7"/>
    </row>
    <row r="388" spans="23:24">
      <c r="W388" s="7"/>
      <c r="X388" s="7"/>
    </row>
    <row r="389" spans="23:24">
      <c r="W389" s="7"/>
      <c r="X389" s="7"/>
    </row>
    <row r="390" spans="23:24">
      <c r="W390" s="7"/>
      <c r="X390" s="7"/>
    </row>
    <row r="391" spans="23:24">
      <c r="W391" s="7"/>
      <c r="X391" s="7"/>
    </row>
    <row r="392" spans="23:24">
      <c r="W392" s="7"/>
      <c r="X392" s="7"/>
    </row>
    <row r="393" spans="23:24">
      <c r="W393" s="7"/>
      <c r="X393" s="7"/>
    </row>
    <row r="394" spans="23:24">
      <c r="W394" s="7"/>
      <c r="X394" s="7"/>
    </row>
    <row r="395" spans="23:24">
      <c r="W395" s="7"/>
      <c r="X395" s="7"/>
    </row>
    <row r="396" spans="23:24">
      <c r="W396" s="7"/>
      <c r="X396" s="7"/>
    </row>
    <row r="397" spans="23:24">
      <c r="W397" s="7"/>
      <c r="X397" s="7"/>
    </row>
    <row r="398" spans="23:24">
      <c r="W398" s="7"/>
      <c r="X398" s="7"/>
    </row>
    <row r="399" spans="23:24">
      <c r="W399" s="7"/>
      <c r="X399" s="7"/>
    </row>
    <row r="400" spans="23:24">
      <c r="W400" s="7"/>
      <c r="X400" s="7"/>
    </row>
    <row r="401" spans="23:24">
      <c r="W401" s="7"/>
      <c r="X401" s="7"/>
    </row>
    <row r="402" spans="23:24">
      <c r="W402" s="7"/>
      <c r="X402" s="7"/>
    </row>
    <row r="403" spans="23:24">
      <c r="W403" s="7"/>
      <c r="X403" s="7"/>
    </row>
    <row r="404" spans="23:24">
      <c r="W404" s="7"/>
      <c r="X404" s="7"/>
    </row>
    <row r="405" spans="23:24">
      <c r="W405" s="7"/>
      <c r="X405" s="7"/>
    </row>
    <row r="406" spans="23:24">
      <c r="W406" s="7"/>
      <c r="X406" s="7"/>
    </row>
    <row r="407" spans="23:24">
      <c r="W407" s="7"/>
      <c r="X407" s="7"/>
    </row>
    <row r="408" spans="23:24">
      <c r="W408" s="7"/>
      <c r="X408" s="7"/>
    </row>
    <row r="409" spans="23:24">
      <c r="W409" s="7"/>
      <c r="X409" s="7"/>
    </row>
    <row r="410" spans="23:24">
      <c r="W410" s="7"/>
      <c r="X410" s="7"/>
    </row>
    <row r="411" spans="23:24">
      <c r="W411" s="7"/>
      <c r="X411" s="7"/>
    </row>
    <row r="412" spans="23:24">
      <c r="W412" s="7"/>
      <c r="X412" s="7"/>
    </row>
    <row r="413" spans="23:24">
      <c r="W413" s="7"/>
      <c r="X413" s="7"/>
    </row>
    <row r="414" spans="23:24">
      <c r="W414" s="7"/>
      <c r="X414" s="7"/>
    </row>
    <row r="415" spans="23:24">
      <c r="W415" s="7"/>
      <c r="X415" s="7"/>
    </row>
    <row r="416" spans="23:24">
      <c r="W416" s="7"/>
      <c r="X416" s="7"/>
    </row>
    <row r="417" spans="23:24">
      <c r="W417" s="7"/>
      <c r="X417" s="7"/>
    </row>
    <row r="418" spans="23:24">
      <c r="W418" s="7"/>
      <c r="X418" s="7"/>
    </row>
    <row r="419" spans="23:24">
      <c r="W419" s="7"/>
      <c r="X419" s="7"/>
    </row>
    <row r="420" spans="23:24">
      <c r="W420" s="7"/>
      <c r="X420" s="7"/>
    </row>
    <row r="421" spans="23:24">
      <c r="W421" s="7"/>
      <c r="X421" s="7"/>
    </row>
    <row r="422" spans="23:24">
      <c r="W422" s="7"/>
      <c r="X422" s="7"/>
    </row>
    <row r="423" spans="23:24">
      <c r="W423" s="7"/>
      <c r="X423" s="7"/>
    </row>
    <row r="424" spans="23:24">
      <c r="W424" s="7"/>
      <c r="X424" s="7"/>
    </row>
    <row r="425" spans="23:24">
      <c r="W425" s="7"/>
      <c r="X425" s="7"/>
    </row>
    <row r="426" spans="23:24">
      <c r="W426" s="7"/>
      <c r="X426" s="7"/>
    </row>
    <row r="427" spans="23:24">
      <c r="W427" s="7"/>
      <c r="X427" s="7"/>
    </row>
    <row r="428" spans="23:24">
      <c r="W428" s="7"/>
      <c r="X428" s="7"/>
    </row>
    <row r="429" spans="23:24">
      <c r="W429" s="7"/>
      <c r="X429" s="7"/>
    </row>
    <row r="430" spans="23:24">
      <c r="W430" s="7"/>
      <c r="X430" s="7"/>
    </row>
    <row r="431" spans="23:24">
      <c r="W431" s="7"/>
      <c r="X431" s="7"/>
    </row>
    <row r="432" spans="23:24">
      <c r="W432" s="7"/>
      <c r="X432" s="7"/>
    </row>
    <row r="433" spans="23:24">
      <c r="W433" s="7"/>
      <c r="X433" s="7"/>
    </row>
    <row r="434" spans="23:24">
      <c r="W434" s="7"/>
      <c r="X434" s="7"/>
    </row>
    <row r="435" spans="23:24">
      <c r="W435" s="7"/>
      <c r="X435" s="7"/>
    </row>
    <row r="436" spans="23:24">
      <c r="W436" s="7"/>
      <c r="X436" s="7"/>
    </row>
    <row r="437" spans="23:24">
      <c r="W437" s="7"/>
      <c r="X437" s="7"/>
    </row>
    <row r="438" spans="23:24">
      <c r="W438" s="7"/>
      <c r="X438" s="7"/>
    </row>
    <row r="439" spans="23:24">
      <c r="W439" s="7"/>
      <c r="X439" s="7"/>
    </row>
    <row r="440" spans="23:24">
      <c r="W440" s="7"/>
      <c r="X440" s="7"/>
    </row>
    <row r="441" spans="23:24">
      <c r="W441" s="7"/>
      <c r="X441" s="7"/>
    </row>
    <row r="442" spans="23:24">
      <c r="W442" s="7"/>
      <c r="X442" s="7"/>
    </row>
    <row r="443" spans="23:24">
      <c r="W443" s="7"/>
      <c r="X443" s="7"/>
    </row>
    <row r="444" spans="23:24">
      <c r="W444" s="7"/>
      <c r="X444" s="7"/>
    </row>
    <row r="445" spans="23:24">
      <c r="W445" s="7"/>
      <c r="X445" s="7"/>
    </row>
    <row r="446" spans="23:24">
      <c r="W446" s="7"/>
      <c r="X446" s="7"/>
    </row>
    <row r="447" spans="23:24">
      <c r="W447" s="7"/>
      <c r="X447" s="7"/>
    </row>
    <row r="448" spans="23:24">
      <c r="W448" s="7"/>
      <c r="X448" s="7"/>
    </row>
    <row r="449" spans="23:24">
      <c r="W449" s="7"/>
      <c r="X449" s="7"/>
    </row>
    <row r="450" spans="23:24">
      <c r="W450" s="7"/>
      <c r="X450" s="7"/>
    </row>
    <row r="451" spans="23:24">
      <c r="W451" s="7"/>
      <c r="X451" s="7"/>
    </row>
    <row r="452" spans="23:24">
      <c r="W452" s="7"/>
      <c r="X452" s="7"/>
    </row>
    <row r="453" spans="23:24">
      <c r="W453" s="7"/>
      <c r="X453" s="7"/>
    </row>
    <row r="454" spans="23:24">
      <c r="W454" s="7"/>
      <c r="X454" s="7"/>
    </row>
    <row r="455" spans="23:24">
      <c r="W455" s="7"/>
      <c r="X455" s="7"/>
    </row>
    <row r="456" spans="23:24">
      <c r="W456" s="7"/>
      <c r="X456" s="7"/>
    </row>
    <row r="457" spans="23:24">
      <c r="W457" s="7"/>
      <c r="X457" s="7"/>
    </row>
    <row r="458" spans="23:24">
      <c r="W458" s="7"/>
      <c r="X458" s="7"/>
    </row>
    <row r="459" spans="23:24">
      <c r="W459" s="7"/>
      <c r="X459" s="7"/>
    </row>
    <row r="460" spans="23:24">
      <c r="W460" s="7"/>
      <c r="X460" s="7"/>
    </row>
    <row r="461" spans="23:24">
      <c r="W461" s="7"/>
      <c r="X461" s="7"/>
    </row>
    <row r="462" spans="23:24">
      <c r="W462" s="7"/>
      <c r="X462" s="7"/>
    </row>
    <row r="463" spans="23:24">
      <c r="W463" s="7"/>
      <c r="X463" s="7"/>
    </row>
    <row r="464" spans="23:24">
      <c r="W464" s="7"/>
      <c r="X464" s="7"/>
    </row>
    <row r="465" spans="23:24">
      <c r="W465" s="7"/>
      <c r="X465" s="7"/>
    </row>
    <row r="466" spans="23:24">
      <c r="W466" s="7"/>
      <c r="X466" s="7"/>
    </row>
    <row r="467" spans="23:24">
      <c r="W467" s="7"/>
      <c r="X467" s="7"/>
    </row>
    <row r="468" spans="23:24">
      <c r="W468" s="7"/>
      <c r="X468" s="7"/>
    </row>
    <row r="469" spans="23:24">
      <c r="W469" s="7"/>
      <c r="X469" s="7"/>
    </row>
    <row r="470" spans="23:24">
      <c r="W470" s="7"/>
      <c r="X470" s="7"/>
    </row>
    <row r="471" spans="23:24">
      <c r="W471" s="7"/>
      <c r="X471" s="7"/>
    </row>
    <row r="472" spans="23:24">
      <c r="W472" s="7"/>
      <c r="X472" s="7"/>
    </row>
    <row r="473" spans="23:24">
      <c r="W473" s="7"/>
      <c r="X473" s="7"/>
    </row>
    <row r="474" spans="23:24">
      <c r="W474" s="7"/>
      <c r="X474" s="7"/>
    </row>
    <row r="475" spans="23:24">
      <c r="W475" s="7"/>
      <c r="X475" s="7"/>
    </row>
    <row r="476" spans="23:24">
      <c r="W476" s="7"/>
      <c r="X476" s="7"/>
    </row>
    <row r="477" spans="23:24">
      <c r="W477" s="7"/>
      <c r="X477" s="7"/>
    </row>
    <row r="478" spans="23:24">
      <c r="W478" s="7"/>
      <c r="X478" s="7"/>
    </row>
    <row r="479" spans="23:24">
      <c r="W479" s="7"/>
      <c r="X479" s="7"/>
    </row>
    <row r="480" spans="23:24">
      <c r="W480" s="7"/>
      <c r="X480" s="7"/>
    </row>
    <row r="481" spans="23:24">
      <c r="W481" s="7"/>
      <c r="X481" s="7"/>
    </row>
    <row r="482" spans="23:24">
      <c r="W482" s="7"/>
      <c r="X482" s="7"/>
    </row>
    <row r="483" spans="23:24">
      <c r="W483" s="7"/>
      <c r="X483" s="7"/>
    </row>
    <row r="484" spans="23:24">
      <c r="W484" s="7"/>
      <c r="X484" s="7"/>
    </row>
    <row r="485" spans="23:24">
      <c r="W485" s="7"/>
      <c r="X485" s="7"/>
    </row>
    <row r="486" spans="23:24">
      <c r="W486" s="7"/>
      <c r="X486" s="7"/>
    </row>
    <row r="487" spans="23:24">
      <c r="W487" s="7"/>
      <c r="X487" s="7"/>
    </row>
    <row r="488" spans="23:24">
      <c r="W488" s="7"/>
      <c r="X488" s="7"/>
    </row>
    <row r="489" spans="23:24">
      <c r="W489" s="7"/>
      <c r="X489" s="7"/>
    </row>
    <row r="490" spans="23:24">
      <c r="W490" s="7"/>
      <c r="X490" s="7"/>
    </row>
    <row r="491" spans="23:24">
      <c r="W491" s="7"/>
      <c r="X491" s="7"/>
    </row>
    <row r="492" spans="23:24">
      <c r="W492" s="7"/>
      <c r="X492" s="7"/>
    </row>
    <row r="493" spans="23:24">
      <c r="W493" s="7"/>
      <c r="X493" s="7"/>
    </row>
    <row r="494" spans="23:24">
      <c r="W494" s="7"/>
      <c r="X494" s="7"/>
    </row>
    <row r="495" spans="23:24">
      <c r="W495" s="7"/>
      <c r="X495" s="7"/>
    </row>
    <row r="496" spans="23:24">
      <c r="W496" s="7"/>
      <c r="X496" s="7"/>
    </row>
    <row r="497" spans="23:24">
      <c r="W497" s="7"/>
      <c r="X497" s="7"/>
    </row>
    <row r="498" spans="23:24">
      <c r="W498" s="7"/>
      <c r="X498" s="7"/>
    </row>
    <row r="499" spans="23:24">
      <c r="W499" s="7"/>
      <c r="X499" s="7"/>
    </row>
    <row r="500" spans="23:24">
      <c r="W500" s="7"/>
      <c r="X500" s="7"/>
    </row>
    <row r="501" spans="23:24">
      <c r="W501" s="7"/>
      <c r="X501" s="7"/>
    </row>
    <row r="502" spans="23:24">
      <c r="W502" s="7"/>
      <c r="X502" s="7"/>
    </row>
    <row r="503" spans="23:24">
      <c r="W503" s="7"/>
      <c r="X503" s="7"/>
    </row>
    <row r="504" spans="23:24">
      <c r="W504" s="7"/>
      <c r="X504" s="7"/>
    </row>
    <row r="505" spans="23:24">
      <c r="W505" s="7"/>
      <c r="X505" s="7"/>
    </row>
    <row r="506" spans="23:24">
      <c r="W506" s="7"/>
      <c r="X506" s="7"/>
    </row>
    <row r="507" spans="23:24">
      <c r="W507" s="7"/>
      <c r="X507" s="7"/>
    </row>
    <row r="508" spans="23:24">
      <c r="W508" s="7"/>
      <c r="X508" s="7"/>
    </row>
    <row r="509" spans="23:24">
      <c r="W509" s="7"/>
      <c r="X509" s="7"/>
    </row>
    <row r="510" spans="23:24">
      <c r="W510" s="7"/>
      <c r="X510" s="7"/>
    </row>
    <row r="511" spans="23:24">
      <c r="W511" s="7"/>
      <c r="X511" s="7"/>
    </row>
    <row r="512" spans="23:24">
      <c r="W512" s="7"/>
      <c r="X512" s="7"/>
    </row>
    <row r="513" spans="23:24">
      <c r="W513" s="7"/>
      <c r="X513" s="7"/>
    </row>
    <row r="514" spans="23:24">
      <c r="W514" s="7"/>
      <c r="X514" s="7"/>
    </row>
    <row r="515" spans="23:24">
      <c r="W515" s="7"/>
      <c r="X515" s="7"/>
    </row>
    <row r="516" spans="23:24">
      <c r="W516" s="7"/>
      <c r="X516" s="7"/>
    </row>
    <row r="517" spans="23:24">
      <c r="W517" s="7"/>
      <c r="X517" s="7"/>
    </row>
    <row r="518" spans="23:24">
      <c r="W518" s="7"/>
      <c r="X518" s="7"/>
    </row>
    <row r="519" spans="23:24">
      <c r="W519" s="7"/>
      <c r="X519" s="7"/>
    </row>
    <row r="520" spans="23:24">
      <c r="W520" s="7"/>
      <c r="X520" s="7"/>
    </row>
    <row r="521" spans="23:24">
      <c r="W521" s="7"/>
      <c r="X521" s="7"/>
    </row>
    <row r="522" spans="23:24">
      <c r="W522" s="7"/>
      <c r="X522" s="7"/>
    </row>
    <row r="523" spans="23:24">
      <c r="W523" s="7"/>
      <c r="X523" s="7"/>
    </row>
    <row r="524" spans="23:24">
      <c r="W524" s="7"/>
      <c r="X524" s="7"/>
    </row>
    <row r="525" spans="23:24">
      <c r="W525" s="7"/>
      <c r="X525" s="7"/>
    </row>
    <row r="526" spans="23:24">
      <c r="W526" s="7"/>
      <c r="X526" s="7"/>
    </row>
    <row r="527" spans="23:24">
      <c r="W527" s="7"/>
      <c r="X527" s="7"/>
    </row>
    <row r="528" spans="23:24">
      <c r="W528" s="7"/>
      <c r="X528" s="7"/>
    </row>
    <row r="529" spans="23:24">
      <c r="W529" s="7"/>
      <c r="X529" s="7"/>
    </row>
    <row r="530" spans="23:24">
      <c r="W530" s="7"/>
      <c r="X530" s="7"/>
    </row>
    <row r="531" spans="23:24">
      <c r="W531" s="7"/>
      <c r="X531" s="7"/>
    </row>
    <row r="532" spans="23:24">
      <c r="W532" s="7"/>
      <c r="X532" s="7"/>
    </row>
    <row r="533" spans="23:24">
      <c r="W533" s="7"/>
      <c r="X533" s="7"/>
    </row>
    <row r="534" spans="23:24">
      <c r="W534" s="7"/>
      <c r="X534" s="7"/>
    </row>
    <row r="535" spans="23:24">
      <c r="W535" s="7"/>
      <c r="X535" s="7"/>
    </row>
    <row r="536" spans="23:24">
      <c r="W536" s="7"/>
      <c r="X536" s="7"/>
    </row>
    <row r="537" spans="23:24">
      <c r="W537" s="7"/>
      <c r="X537" s="7"/>
    </row>
    <row r="538" spans="23:24">
      <c r="W538" s="7"/>
      <c r="X538" s="7"/>
    </row>
    <row r="539" spans="23:24">
      <c r="W539" s="7"/>
      <c r="X539" s="7"/>
    </row>
    <row r="540" spans="23:24">
      <c r="W540" s="7"/>
      <c r="X540" s="7"/>
    </row>
    <row r="541" spans="23:24">
      <c r="W541" s="7"/>
      <c r="X541" s="7"/>
    </row>
    <row r="542" spans="23:24">
      <c r="W542" s="7"/>
      <c r="X542" s="7"/>
    </row>
    <row r="543" spans="23:24">
      <c r="W543" s="7"/>
      <c r="X543" s="7"/>
    </row>
    <row r="544" spans="23:24">
      <c r="W544" s="7"/>
      <c r="X544" s="7"/>
    </row>
    <row r="545" spans="23:24">
      <c r="W545" s="7"/>
      <c r="X545" s="7"/>
    </row>
    <row r="546" spans="23:24">
      <c r="W546" s="7"/>
      <c r="X546" s="7"/>
    </row>
    <row r="547" spans="23:24">
      <c r="W547" s="7"/>
      <c r="X547" s="7"/>
    </row>
    <row r="548" spans="23:24">
      <c r="W548" s="7"/>
      <c r="X548" s="7"/>
    </row>
    <row r="549" spans="23:24">
      <c r="W549" s="7"/>
      <c r="X549" s="7"/>
    </row>
    <row r="550" spans="23:24">
      <c r="W550" s="7"/>
      <c r="X550" s="7"/>
    </row>
    <row r="551" spans="23:24">
      <c r="W551" s="7"/>
      <c r="X551" s="7"/>
    </row>
    <row r="552" spans="23:24">
      <c r="W552" s="7"/>
      <c r="X552" s="7"/>
    </row>
    <row r="553" spans="23:24">
      <c r="W553" s="7"/>
      <c r="X553" s="7"/>
    </row>
    <row r="554" spans="23:24">
      <c r="W554" s="7"/>
      <c r="X554" s="7"/>
    </row>
    <row r="555" spans="23:24">
      <c r="W555" s="7"/>
      <c r="X555" s="7"/>
    </row>
    <row r="556" spans="23:24">
      <c r="W556" s="7"/>
      <c r="X556" s="7"/>
    </row>
    <row r="557" spans="23:24">
      <c r="W557" s="7"/>
      <c r="X557" s="7"/>
    </row>
    <row r="558" spans="23:24">
      <c r="W558" s="7"/>
      <c r="X558" s="7"/>
    </row>
    <row r="559" spans="23:24">
      <c r="W559" s="7"/>
      <c r="X559" s="7"/>
    </row>
    <row r="560" spans="23:24">
      <c r="W560" s="7"/>
      <c r="X560" s="7"/>
    </row>
    <row r="561" spans="23:24">
      <c r="W561" s="7"/>
      <c r="X561" s="7"/>
    </row>
    <row r="562" spans="23:24">
      <c r="W562" s="7"/>
      <c r="X562" s="7"/>
    </row>
    <row r="563" spans="23:24">
      <c r="W563" s="7"/>
      <c r="X563" s="7"/>
    </row>
    <row r="564" spans="23:24">
      <c r="W564" s="7"/>
      <c r="X564" s="7"/>
    </row>
    <row r="565" spans="23:24">
      <c r="W565" s="7"/>
      <c r="X565" s="7"/>
    </row>
    <row r="566" spans="23:24">
      <c r="W566" s="7"/>
      <c r="X566" s="7"/>
    </row>
    <row r="567" spans="23:24">
      <c r="W567" s="7"/>
      <c r="X567" s="7"/>
    </row>
    <row r="568" spans="23:24">
      <c r="W568" s="7"/>
      <c r="X568" s="7"/>
    </row>
    <row r="569" spans="23:24">
      <c r="W569" s="7"/>
      <c r="X569" s="7"/>
    </row>
    <row r="570" spans="23:24">
      <c r="W570" s="7"/>
      <c r="X570" s="7"/>
    </row>
    <row r="571" spans="23:24">
      <c r="W571" s="7"/>
      <c r="X571" s="7"/>
    </row>
    <row r="572" spans="23:24">
      <c r="W572" s="7"/>
      <c r="X572" s="7"/>
    </row>
    <row r="573" spans="23:24">
      <c r="W573" s="7"/>
      <c r="X573" s="7"/>
    </row>
    <row r="574" spans="23:24">
      <c r="W574" s="7"/>
      <c r="X574" s="7"/>
    </row>
    <row r="575" spans="23:24">
      <c r="W575" s="7"/>
      <c r="X575" s="7"/>
    </row>
    <row r="576" spans="23:24">
      <c r="W576" s="7"/>
      <c r="X576" s="7"/>
    </row>
    <row r="577" spans="23:24">
      <c r="W577" s="7"/>
      <c r="X577" s="7"/>
    </row>
    <row r="578" spans="23:24">
      <c r="W578" s="7"/>
      <c r="X578" s="7"/>
    </row>
    <row r="579" spans="23:24">
      <c r="W579" s="7"/>
      <c r="X579" s="7"/>
    </row>
    <row r="580" spans="23:24">
      <c r="W580" s="7"/>
      <c r="X580" s="7"/>
    </row>
    <row r="581" spans="23:24">
      <c r="W581" s="7"/>
      <c r="X581" s="7"/>
    </row>
    <row r="582" spans="23:24">
      <c r="W582" s="7"/>
      <c r="X582" s="7"/>
    </row>
    <row r="583" spans="23:24">
      <c r="W583" s="7"/>
      <c r="X583" s="7"/>
    </row>
    <row r="584" spans="23:24">
      <c r="W584" s="7"/>
      <c r="X584" s="7"/>
    </row>
    <row r="585" spans="23:24">
      <c r="W585" s="7"/>
      <c r="X585" s="7"/>
    </row>
    <row r="586" spans="23:24">
      <c r="W586" s="7"/>
      <c r="X586" s="7"/>
    </row>
    <row r="587" spans="23:24">
      <c r="W587" s="7"/>
      <c r="X587" s="7"/>
    </row>
    <row r="588" spans="23:24">
      <c r="W588" s="7"/>
      <c r="X588" s="7"/>
    </row>
    <row r="589" spans="23:24">
      <c r="W589" s="7"/>
      <c r="X589" s="7"/>
    </row>
    <row r="590" spans="23:24">
      <c r="W590" s="7"/>
      <c r="X590" s="7"/>
    </row>
    <row r="591" spans="23:24">
      <c r="W591" s="7"/>
      <c r="X591" s="7"/>
    </row>
    <row r="592" spans="23:24">
      <c r="W592" s="7"/>
      <c r="X592" s="7"/>
    </row>
    <row r="593" spans="23:24">
      <c r="W593" s="7"/>
      <c r="X593" s="7"/>
    </row>
    <row r="594" spans="23:24">
      <c r="W594" s="7"/>
      <c r="X594" s="7"/>
    </row>
    <row r="595" spans="23:24">
      <c r="W595" s="7"/>
      <c r="X595" s="7"/>
    </row>
    <row r="596" spans="23:24">
      <c r="W596" s="7"/>
      <c r="X596" s="7"/>
    </row>
    <row r="597" spans="23:24">
      <c r="W597" s="7"/>
      <c r="X597" s="7"/>
    </row>
    <row r="598" spans="23:24">
      <c r="W598" s="7"/>
      <c r="X598" s="7"/>
    </row>
    <row r="599" spans="23:24">
      <c r="W599" s="7"/>
      <c r="X599" s="7"/>
    </row>
    <row r="600" spans="23:24">
      <c r="W600" s="7"/>
      <c r="X600" s="7"/>
    </row>
    <row r="601" spans="23:24">
      <c r="W601" s="7"/>
      <c r="X601" s="7"/>
    </row>
    <row r="602" spans="23:24">
      <c r="W602" s="7"/>
      <c r="X602" s="7"/>
    </row>
    <row r="603" spans="23:24">
      <c r="W603" s="7"/>
      <c r="X603" s="7"/>
    </row>
    <row r="604" spans="23:24">
      <c r="W604" s="7"/>
      <c r="X604" s="7"/>
    </row>
    <row r="605" spans="23:24">
      <c r="W605" s="7"/>
      <c r="X605" s="7"/>
    </row>
    <row r="606" spans="23:24">
      <c r="W606" s="7"/>
      <c r="X606" s="7"/>
    </row>
    <row r="607" spans="23:24">
      <c r="W607" s="7"/>
      <c r="X607" s="7"/>
    </row>
    <row r="608" spans="23:24">
      <c r="W608" s="7"/>
      <c r="X608" s="7"/>
    </row>
    <row r="609" spans="23:24">
      <c r="W609" s="7"/>
      <c r="X609" s="7"/>
    </row>
    <row r="610" spans="23:24">
      <c r="W610" s="7"/>
      <c r="X610" s="7"/>
    </row>
    <row r="611" spans="23:24">
      <c r="W611" s="7"/>
      <c r="X611" s="7"/>
    </row>
    <row r="612" spans="23:24">
      <c r="W612" s="7"/>
      <c r="X612" s="7"/>
    </row>
    <row r="613" spans="23:24">
      <c r="W613" s="7"/>
      <c r="X613" s="7"/>
    </row>
    <row r="614" spans="23:24">
      <c r="W614" s="7"/>
      <c r="X614" s="7"/>
    </row>
    <row r="615" spans="23:24">
      <c r="W615" s="7"/>
      <c r="X615" s="7"/>
    </row>
    <row r="616" spans="23:24">
      <c r="W616" s="7"/>
      <c r="X616" s="7"/>
    </row>
    <row r="617" spans="23:24">
      <c r="W617" s="7"/>
      <c r="X617" s="7"/>
    </row>
    <row r="618" spans="23:24">
      <c r="W618" s="7"/>
      <c r="X618" s="7"/>
    </row>
    <row r="619" spans="23:24">
      <c r="W619" s="7"/>
      <c r="X619" s="7"/>
    </row>
    <row r="620" spans="23:24">
      <c r="W620" s="7"/>
      <c r="X620" s="7"/>
    </row>
    <row r="621" spans="23:24">
      <c r="W621" s="7"/>
      <c r="X621" s="7"/>
    </row>
    <row r="622" spans="23:24">
      <c r="W622" s="7"/>
      <c r="X622" s="7"/>
    </row>
    <row r="623" spans="23:24">
      <c r="W623" s="7"/>
      <c r="X623" s="7"/>
    </row>
    <row r="624" spans="23:24">
      <c r="W624" s="7"/>
      <c r="X624" s="7"/>
    </row>
    <row r="625" spans="23:24">
      <c r="W625" s="7"/>
      <c r="X625" s="7"/>
    </row>
    <row r="626" spans="23:24">
      <c r="W626" s="7"/>
      <c r="X626" s="7"/>
    </row>
    <row r="627" spans="23:24">
      <c r="W627" s="7"/>
      <c r="X627" s="7"/>
    </row>
    <row r="628" spans="23:24">
      <c r="W628" s="7"/>
      <c r="X628" s="7"/>
    </row>
    <row r="629" spans="23:24">
      <c r="W629" s="7"/>
      <c r="X629" s="7"/>
    </row>
    <row r="630" spans="23:24">
      <c r="W630" s="7"/>
      <c r="X630" s="7"/>
    </row>
    <row r="631" spans="23:24">
      <c r="W631" s="7"/>
      <c r="X631" s="7"/>
    </row>
    <row r="632" spans="23:24">
      <c r="W632" s="7"/>
      <c r="X632" s="7"/>
    </row>
    <row r="633" spans="23:24">
      <c r="W633" s="7"/>
      <c r="X633" s="7"/>
    </row>
    <row r="634" spans="23:24">
      <c r="W634" s="7"/>
      <c r="X634" s="7"/>
    </row>
    <row r="635" spans="23:24">
      <c r="W635" s="7"/>
      <c r="X635" s="7"/>
    </row>
    <row r="636" spans="23:24">
      <c r="W636" s="7"/>
      <c r="X636" s="7"/>
    </row>
    <row r="637" spans="23:24">
      <c r="W637" s="7"/>
      <c r="X637" s="7"/>
    </row>
    <row r="638" spans="23:24">
      <c r="W638" s="7"/>
      <c r="X638" s="7"/>
    </row>
    <row r="639" spans="23:24">
      <c r="W639" s="7"/>
      <c r="X639" s="7"/>
    </row>
    <row r="640" spans="23:24">
      <c r="W640" s="7"/>
      <c r="X640" s="7"/>
    </row>
    <row r="641" spans="23:24">
      <c r="W641" s="7"/>
      <c r="X641" s="7"/>
    </row>
    <row r="642" spans="23:24">
      <c r="W642" s="7"/>
      <c r="X642" s="7"/>
    </row>
    <row r="643" spans="23:24">
      <c r="W643" s="7"/>
      <c r="X643" s="7"/>
    </row>
    <row r="644" spans="23:24">
      <c r="W644" s="7"/>
      <c r="X644" s="7"/>
    </row>
    <row r="645" spans="23:24">
      <c r="W645" s="7"/>
      <c r="X645" s="7"/>
    </row>
    <row r="646" spans="23:24">
      <c r="W646" s="7"/>
      <c r="X646" s="7"/>
    </row>
    <row r="647" spans="23:24">
      <c r="W647" s="7"/>
      <c r="X647" s="7"/>
    </row>
    <row r="648" spans="23:24">
      <c r="W648" s="7"/>
      <c r="X648" s="7"/>
    </row>
    <row r="649" spans="23:24">
      <c r="W649" s="7"/>
      <c r="X649" s="7"/>
    </row>
    <row r="650" spans="23:24">
      <c r="W650" s="7"/>
      <c r="X650" s="7"/>
    </row>
    <row r="651" spans="23:24">
      <c r="W651" s="7"/>
      <c r="X651" s="7"/>
    </row>
    <row r="652" spans="23:24">
      <c r="W652" s="7"/>
      <c r="X652" s="7"/>
    </row>
    <row r="653" spans="23:24">
      <c r="W653" s="7"/>
      <c r="X653" s="7"/>
    </row>
    <row r="654" spans="23:24">
      <c r="W654" s="7"/>
      <c r="X654" s="7"/>
    </row>
    <row r="655" spans="23:24">
      <c r="W655" s="7"/>
      <c r="X655" s="7"/>
    </row>
    <row r="656" spans="23:24">
      <c r="W656" s="7"/>
      <c r="X656" s="7"/>
    </row>
    <row r="657" spans="23:24">
      <c r="W657" s="7"/>
      <c r="X657" s="7"/>
    </row>
    <row r="658" spans="23:24">
      <c r="W658" s="7"/>
      <c r="X658" s="7"/>
    </row>
    <row r="659" spans="23:24">
      <c r="W659" s="7"/>
      <c r="X659" s="7"/>
    </row>
    <row r="660" spans="23:24">
      <c r="W660" s="7"/>
      <c r="X660" s="7"/>
    </row>
    <row r="661" spans="23:24">
      <c r="W661" s="7"/>
      <c r="X661" s="7"/>
    </row>
    <row r="662" spans="23:24">
      <c r="W662" s="7"/>
      <c r="X662" s="7"/>
    </row>
    <row r="663" spans="23:24">
      <c r="W663" s="7"/>
      <c r="X663" s="7"/>
    </row>
    <row r="664" spans="23:24">
      <c r="W664" s="7"/>
      <c r="X664" s="7"/>
    </row>
    <row r="665" spans="23:24">
      <c r="W665" s="7"/>
      <c r="X665" s="7"/>
    </row>
    <row r="666" spans="23:24">
      <c r="W666" s="7"/>
      <c r="X666" s="7"/>
    </row>
    <row r="667" spans="23:24">
      <c r="W667" s="7"/>
      <c r="X667" s="7"/>
    </row>
    <row r="668" spans="23:24">
      <c r="W668" s="7"/>
      <c r="X668" s="7"/>
    </row>
    <row r="669" spans="23:24">
      <c r="W669" s="7"/>
      <c r="X669" s="7"/>
    </row>
    <row r="670" spans="23:24">
      <c r="W670" s="7"/>
      <c r="X670" s="7"/>
    </row>
    <row r="671" spans="23:24">
      <c r="W671" s="7"/>
      <c r="X671" s="7"/>
    </row>
    <row r="672" spans="23:24">
      <c r="W672" s="7"/>
      <c r="X672" s="7"/>
    </row>
    <row r="673" spans="23:24">
      <c r="W673" s="7"/>
      <c r="X673" s="7"/>
    </row>
    <row r="674" spans="23:24">
      <c r="W674" s="7"/>
      <c r="X674" s="7"/>
    </row>
    <row r="675" spans="23:24">
      <c r="W675" s="7"/>
      <c r="X675" s="7"/>
    </row>
    <row r="676" spans="23:24">
      <c r="W676" s="7"/>
      <c r="X676" s="7"/>
    </row>
    <row r="677" spans="23:24">
      <c r="W677" s="7"/>
      <c r="X677" s="7"/>
    </row>
    <row r="678" spans="23:24">
      <c r="W678" s="7"/>
      <c r="X678" s="7"/>
    </row>
    <row r="679" spans="23:24">
      <c r="W679" s="7"/>
      <c r="X679" s="7"/>
    </row>
    <row r="680" spans="23:24">
      <c r="W680" s="7"/>
      <c r="X680" s="7"/>
    </row>
    <row r="681" spans="23:24">
      <c r="W681" s="7"/>
      <c r="X681" s="7"/>
    </row>
    <row r="682" spans="23:24">
      <c r="W682" s="7"/>
      <c r="X682" s="7"/>
    </row>
    <row r="683" spans="23:24">
      <c r="W683" s="7"/>
      <c r="X683" s="7"/>
    </row>
    <row r="684" spans="23:24">
      <c r="W684" s="7"/>
      <c r="X684" s="7"/>
    </row>
    <row r="685" spans="23:24">
      <c r="W685" s="7"/>
      <c r="X685" s="7"/>
    </row>
    <row r="686" spans="23:24">
      <c r="W686" s="7"/>
      <c r="X686" s="7"/>
    </row>
    <row r="687" spans="23:24">
      <c r="W687" s="7"/>
      <c r="X687" s="7"/>
    </row>
    <row r="688" spans="23:24">
      <c r="W688" s="7"/>
      <c r="X688" s="7"/>
    </row>
    <row r="689" spans="23:24">
      <c r="W689" s="7"/>
      <c r="X689" s="7"/>
    </row>
    <row r="690" spans="23:24">
      <c r="W690" s="7"/>
      <c r="X690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PS19 vs WT</vt:lpstr>
      <vt:lpstr>Tau targeted analysis</vt:lpstr>
      <vt:lpstr>'Tau targeted analysis'!Phospho_Differential_proteins_PS19_vs_WT_desde_el_principio_solo_los_dos_grupos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plantillaW10</dc:creator>
  <cp:lastModifiedBy>isidro</cp:lastModifiedBy>
  <dcterms:created xsi:type="dcterms:W3CDTF">2021-08-06T08:11:24Z</dcterms:created>
  <dcterms:modified xsi:type="dcterms:W3CDTF">2022-03-11T15:02:27Z</dcterms:modified>
</cp:coreProperties>
</file>